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245" yWindow="-15" windowWidth="5130" windowHeight="8115" tabRatio="791" firstSheet="4" activeTab="8"/>
  </bookViews>
  <sheets>
    <sheet name="Kolobežky" sheetId="17" r:id="rId1"/>
    <sheet name="Odrážadlá 0-4 rokov" sheetId="5" r:id="rId2"/>
    <sheet name=" Junior 5-7 rokov" sheetId="1" r:id="rId3"/>
    <sheet name="Junior 12-15 rokov" sheetId="4" r:id="rId4"/>
    <sheet name="Junior 8-11 rokov" sheetId="2" r:id="rId5"/>
    <sheet name="Elite 16-18 rokov" sheetId="7" r:id="rId6"/>
    <sheet name="Elite 19-35 rokov" sheetId="8" r:id="rId7"/>
    <sheet name="Elite 29-35 rokov" sheetId="9" r:id="rId8"/>
    <sheet name="Master 36+" sheetId="10" r:id="rId9"/>
    <sheet name="Ženy 5-7 rokov" sheetId="11" r:id="rId10"/>
    <sheet name="Ženy 8-26 rokov" sheetId="12" r:id="rId11"/>
    <sheet name="Ženy 16+" sheetId="18" r:id="rId12"/>
  </sheets>
  <calcPr calcId="145621"/>
</workbook>
</file>

<file path=xl/calcChain.xml><?xml version="1.0" encoding="utf-8"?>
<calcChain xmlns="http://schemas.openxmlformats.org/spreadsheetml/2006/main">
  <c r="G12" i="2" l="1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6" i="17"/>
  <c r="G7" i="17"/>
  <c r="G5" i="17"/>
  <c r="G4" i="17"/>
  <c r="G8" i="17"/>
  <c r="G3" i="17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4" i="12"/>
  <c r="G6" i="12"/>
  <c r="G3" i="12"/>
  <c r="G5" i="12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6" i="10"/>
  <c r="G5" i="10"/>
  <c r="G4" i="10"/>
  <c r="G8" i="10"/>
  <c r="G7" i="10"/>
  <c r="G3" i="10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3" i="9"/>
  <c r="G5" i="9"/>
  <c r="G6" i="9"/>
  <c r="G4" i="9"/>
  <c r="G27" i="8"/>
  <c r="G26" i="8"/>
  <c r="G25" i="8"/>
  <c r="G24" i="8"/>
  <c r="G23" i="8"/>
  <c r="G22" i="8"/>
  <c r="G21" i="8"/>
  <c r="G20" i="8"/>
  <c r="G19" i="8"/>
  <c r="G18" i="8"/>
  <c r="G15" i="8"/>
  <c r="G4" i="8"/>
  <c r="G11" i="8"/>
  <c r="G8" i="8"/>
  <c r="G17" i="8"/>
  <c r="G13" i="8"/>
  <c r="G6" i="8"/>
  <c r="G5" i="8"/>
  <c r="G12" i="8"/>
  <c r="G14" i="8"/>
  <c r="G9" i="8"/>
  <c r="G3" i="8"/>
  <c r="G16" i="8"/>
  <c r="G7" i="8"/>
  <c r="G10" i="8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8" i="7"/>
  <c r="G7" i="7"/>
  <c r="G10" i="7"/>
  <c r="G5" i="7"/>
  <c r="G4" i="7"/>
  <c r="G3" i="7"/>
  <c r="G9" i="7"/>
  <c r="G6" i="7"/>
  <c r="G12" i="4"/>
  <c r="G7" i="4"/>
  <c r="G3" i="4"/>
  <c r="G9" i="4"/>
  <c r="G17" i="4"/>
  <c r="G15" i="4"/>
  <c r="G10" i="4"/>
  <c r="G8" i="4"/>
  <c r="G4" i="4"/>
  <c r="G16" i="4"/>
  <c r="G11" i="4"/>
  <c r="G13" i="4"/>
  <c r="G5" i="4"/>
  <c r="G6" i="4"/>
  <c r="G18" i="4"/>
  <c r="G19" i="4"/>
  <c r="G20" i="4"/>
  <c r="G21" i="4"/>
  <c r="G22" i="4"/>
  <c r="G23" i="4"/>
  <c r="G24" i="4"/>
  <c r="G25" i="4"/>
  <c r="G26" i="4"/>
  <c r="G27" i="4"/>
  <c r="G14" i="4"/>
  <c r="G9" i="2"/>
  <c r="G7" i="2"/>
  <c r="G5" i="2"/>
  <c r="G8" i="2"/>
  <c r="G6" i="2"/>
  <c r="G11" i="2"/>
  <c r="G10" i="2"/>
  <c r="G13" i="2"/>
  <c r="G4" i="2"/>
  <c r="G14" i="2"/>
  <c r="G15" i="2"/>
  <c r="G16" i="2"/>
  <c r="G17" i="2"/>
  <c r="G18" i="2"/>
  <c r="G19" i="2"/>
  <c r="G20" i="2"/>
  <c r="G21" i="2"/>
  <c r="G22" i="2"/>
  <c r="G23" i="2"/>
  <c r="G24" i="2"/>
  <c r="G25" i="2"/>
  <c r="G3" i="2"/>
  <c r="G5" i="1"/>
  <c r="G7" i="1"/>
  <c r="G9" i="1"/>
  <c r="G11" i="1"/>
  <c r="G10" i="1"/>
  <c r="G12" i="1"/>
  <c r="G3" i="1"/>
  <c r="G4" i="1"/>
  <c r="G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8" i="5"/>
  <c r="G14" i="5"/>
  <c r="G3" i="5"/>
  <c r="G6" i="5"/>
  <c r="G10" i="5"/>
  <c r="G11" i="5"/>
  <c r="G12" i="5"/>
  <c r="G9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7" i="5"/>
  <c r="G5" i="5"/>
  <c r="G4" i="5"/>
  <c r="G13" i="5"/>
</calcChain>
</file>

<file path=xl/comments1.xml><?xml version="1.0" encoding="utf-8"?>
<comments xmlns="http://schemas.openxmlformats.org/spreadsheetml/2006/main">
  <authors>
    <author>Autor</author>
  </authors>
  <commentLis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<sst xmlns="http://schemas.openxmlformats.org/spreadsheetml/2006/main" count="178" uniqueCount="88">
  <si>
    <t>1. pokus</t>
  </si>
  <si>
    <t>2. pokus</t>
  </si>
  <si>
    <t>3. pokus</t>
  </si>
  <si>
    <t>Najlepší čas</t>
  </si>
  <si>
    <t>Meno</t>
  </si>
  <si>
    <t>číslo</t>
  </si>
  <si>
    <t>Vek</t>
  </si>
  <si>
    <t>Poradie</t>
  </si>
  <si>
    <t>Matúš Maďar</t>
  </si>
  <si>
    <t>Adam Suchý</t>
  </si>
  <si>
    <t>Adam Dražo</t>
  </si>
  <si>
    <t>Kategória Odrážadlá 0-4 rokov</t>
  </si>
  <si>
    <t>Kategória  Junior 5-7 rokov</t>
  </si>
  <si>
    <t>Kategória Junior 8-11 rokov</t>
  </si>
  <si>
    <t>Kategória Junior 12-15 rokov</t>
  </si>
  <si>
    <t>Kategória Elite 29-35 rokov</t>
  </si>
  <si>
    <t>Kategória Master 36+</t>
  </si>
  <si>
    <t>Kategória Ženy 5-7 rokov</t>
  </si>
  <si>
    <t>Lukáš Paštrnák</t>
  </si>
  <si>
    <t>Branislav Repiský</t>
  </si>
  <si>
    <t>Samuel Cvik</t>
  </si>
  <si>
    <t>Viktória Danková</t>
  </si>
  <si>
    <t>Šimon Rigas</t>
  </si>
  <si>
    <t>Kategória Kolobežky</t>
  </si>
  <si>
    <t>Adam Haviar</t>
  </si>
  <si>
    <t>Patrik Puka</t>
  </si>
  <si>
    <t>Repiský Filip</t>
  </si>
  <si>
    <t>Volfinau Jakub</t>
  </si>
  <si>
    <t>Kategória Ženy 16+ rokov</t>
  </si>
  <si>
    <t>Zuzana Kurková</t>
  </si>
  <si>
    <t>Linda Dražová</t>
  </si>
  <si>
    <t>Michal Cimerman</t>
  </si>
  <si>
    <t>Adam Cimerman</t>
  </si>
  <si>
    <t>Juraj Maďar</t>
  </si>
  <si>
    <t>Matúš Ševčík</t>
  </si>
  <si>
    <t>Olívia Černáková</t>
  </si>
  <si>
    <t>Michal Žároský</t>
  </si>
  <si>
    <t>Daniel Hradský</t>
  </si>
  <si>
    <t>Pavel Matiaško</t>
  </si>
  <si>
    <t>Adrián Pastucha</t>
  </si>
  <si>
    <t>Kategória Ženy 8-26 rokov</t>
  </si>
  <si>
    <t>Sebiastián Čillík</t>
  </si>
  <si>
    <t>Kristína Madarasová</t>
  </si>
  <si>
    <t>Melisa Čilíková</t>
  </si>
  <si>
    <t>Sebastían Ugróczy</t>
  </si>
  <si>
    <t>Richard Matiaško</t>
  </si>
  <si>
    <t>Lukáš Suchý</t>
  </si>
  <si>
    <t>Lukáš Glezgo</t>
  </si>
  <si>
    <t>Jakub Ugróczy</t>
  </si>
  <si>
    <t>Martin Šutinský</t>
  </si>
  <si>
    <t>Juraj Kapusta</t>
  </si>
  <si>
    <t>Jakub Stano</t>
  </si>
  <si>
    <t>Marek Šutinský</t>
  </si>
  <si>
    <t>Šimon Matiaško</t>
  </si>
  <si>
    <t>Matej Benko</t>
  </si>
  <si>
    <t>Marián Balaj</t>
  </si>
  <si>
    <t>Samuel Čajkovič</t>
  </si>
  <si>
    <t>Matej Kapusta</t>
  </si>
  <si>
    <t>Kamil Fábry</t>
  </si>
  <si>
    <t>Fabián Humaj</t>
  </si>
  <si>
    <t>Juraj Holič</t>
  </si>
  <si>
    <t>Stano Baránek</t>
  </si>
  <si>
    <t>Samuel Matonok</t>
  </si>
  <si>
    <t>Michal Blahút</t>
  </si>
  <si>
    <t>Adam Rybár</t>
  </si>
  <si>
    <t>Sebastián Prokš</t>
  </si>
  <si>
    <t>Filip Matiaško</t>
  </si>
  <si>
    <t>Samuel Kúdela</t>
  </si>
  <si>
    <t>Kategória Elite 16-18 rokov</t>
  </si>
  <si>
    <t>Patrik Bobok</t>
  </si>
  <si>
    <t>Lukáš Potančok</t>
  </si>
  <si>
    <t>Adam Chalmoviansky</t>
  </si>
  <si>
    <t>Matej Bulko</t>
  </si>
  <si>
    <t>Martin Líška</t>
  </si>
  <si>
    <t>Marek Gunda</t>
  </si>
  <si>
    <t>Michal Tuchyňa</t>
  </si>
  <si>
    <t>Šimon Rus</t>
  </si>
  <si>
    <t>Jakub Franko</t>
  </si>
  <si>
    <t>Jaroslav Švec</t>
  </si>
  <si>
    <t>Marek Žabka</t>
  </si>
  <si>
    <t>Martin Madigar</t>
  </si>
  <si>
    <t>Michal Jankula</t>
  </si>
  <si>
    <t>Martin Krnáč</t>
  </si>
  <si>
    <t>Libor Páleník</t>
  </si>
  <si>
    <t>Kategória Elite 19-35 rokov</t>
  </si>
  <si>
    <t>Filip Čilík</t>
  </si>
  <si>
    <t>Augustín Ugróczy</t>
  </si>
  <si>
    <t>Alex Petriska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</si>
</sst>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mm:ss.00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Font="1" applyAlignment="1">
      <alignment horizontal="center"/>
    </xf>
    <xf numFmtId="0" fontId="0" fillId="0" borderId="0" xfId="0" applyFont="1"/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/>
    <xf numFmtId="1" fontId="0" fillId="0" borderId="1" xfId="0" applyNumberFormat="1" applyBorder="1" applyAlignme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1">
    <cellStyle name="Normálna" xfId="0" builtinId="0"/>
  </cellStyles>
  <dxfs count="1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4DFF1D"/>
      <color rgb="FF9EFE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3" sqref="H3:H8"/>
    </sheetView>
  </sheetViews>
  <sheetFormatPr defaultRowHeight="15" x14ac:dyDescent="0.25"/>
  <cols>
    <col min="1" max="1" width="5" style="20" bestFit="1" customWidth="1"/>
    <col min="2" max="2" width="20.28515625" style="20" bestFit="1" customWidth="1"/>
    <col min="3" max="3" width="4.42578125" style="20" bestFit="1" customWidth="1"/>
    <col min="4" max="4" width="9.140625" style="29"/>
    <col min="5" max="5" width="10.140625" style="29" bestFit="1" customWidth="1"/>
    <col min="6" max="6" width="9.140625" style="29"/>
    <col min="7" max="7" width="11.85546875" style="29" bestFit="1" customWidth="1"/>
    <col min="8" max="8" width="9.140625" style="28"/>
    <col min="9" max="16384" width="9.140625" style="20"/>
  </cols>
  <sheetData>
    <row r="1" spans="1:8" ht="26.25" x14ac:dyDescent="0.4">
      <c r="A1" s="50" t="s">
        <v>23</v>
      </c>
      <c r="B1" s="50"/>
      <c r="C1" s="50"/>
      <c r="D1" s="50"/>
      <c r="E1" s="50"/>
      <c r="F1" s="50"/>
      <c r="G1" s="50"/>
      <c r="H1" s="51"/>
    </row>
    <row r="2" spans="1:8" x14ac:dyDescent="0.25">
      <c r="A2" s="21" t="s">
        <v>5</v>
      </c>
      <c r="B2" s="21" t="s">
        <v>4</v>
      </c>
      <c r="C2" s="21" t="s">
        <v>6</v>
      </c>
      <c r="D2" s="22" t="s">
        <v>0</v>
      </c>
      <c r="E2" s="22" t="s">
        <v>1</v>
      </c>
      <c r="F2" s="22" t="s">
        <v>2</v>
      </c>
      <c r="G2" s="22" t="s">
        <v>3</v>
      </c>
      <c r="H2" s="23" t="s">
        <v>7</v>
      </c>
    </row>
    <row r="3" spans="1:8" s="26" customFormat="1" x14ac:dyDescent="0.25">
      <c r="A3" s="21"/>
      <c r="B3" s="21"/>
      <c r="C3" s="21"/>
      <c r="D3" s="24"/>
      <c r="E3" s="25"/>
      <c r="F3" s="25"/>
      <c r="G3" s="25" t="b">
        <f t="shared" ref="G3:G8" si="0">IF(MIN(D3:F3)&lt;&gt;0,MIN(D3:F3))</f>
        <v>0</v>
      </c>
      <c r="H3" s="23"/>
    </row>
    <row r="4" spans="1:8" x14ac:dyDescent="0.25">
      <c r="A4" s="21"/>
      <c r="B4" s="21"/>
      <c r="C4" s="21"/>
      <c r="D4" s="25"/>
      <c r="E4" s="25"/>
      <c r="F4" s="25"/>
      <c r="G4" s="25" t="b">
        <f t="shared" si="0"/>
        <v>0</v>
      </c>
      <c r="H4" s="23"/>
    </row>
    <row r="5" spans="1:8" x14ac:dyDescent="0.25">
      <c r="A5" s="21"/>
      <c r="B5" s="21"/>
      <c r="C5" s="21"/>
      <c r="D5" s="25"/>
      <c r="E5" s="25"/>
      <c r="F5" s="25"/>
      <c r="G5" s="25" t="b">
        <f t="shared" si="0"/>
        <v>0</v>
      </c>
      <c r="H5" s="23"/>
    </row>
    <row r="6" spans="1:8" x14ac:dyDescent="0.25">
      <c r="A6" s="21"/>
      <c r="B6" s="21"/>
      <c r="C6" s="21"/>
      <c r="D6" s="25"/>
      <c r="E6" s="25"/>
      <c r="F6" s="25"/>
      <c r="G6" s="25" t="b">
        <f t="shared" si="0"/>
        <v>0</v>
      </c>
      <c r="H6" s="23"/>
    </row>
    <row r="7" spans="1:8" x14ac:dyDescent="0.25">
      <c r="A7" s="21"/>
      <c r="B7" s="21"/>
      <c r="C7" s="21"/>
      <c r="D7" s="25"/>
      <c r="E7" s="25"/>
      <c r="F7" s="25"/>
      <c r="G7" s="25" t="b">
        <f t="shared" si="0"/>
        <v>0</v>
      </c>
      <c r="H7" s="23"/>
    </row>
    <row r="8" spans="1:8" x14ac:dyDescent="0.25">
      <c r="A8" s="21"/>
      <c r="B8" s="21"/>
      <c r="C8" s="21"/>
      <c r="D8" s="25"/>
      <c r="E8" s="25"/>
      <c r="F8" s="25"/>
      <c r="G8" s="25" t="b">
        <f t="shared" si="0"/>
        <v>0</v>
      </c>
      <c r="H8" s="23"/>
    </row>
    <row r="9" spans="1:8" s="26" customFormat="1" x14ac:dyDescent="0.25">
      <c r="A9" s="20"/>
      <c r="B9" s="20"/>
      <c r="C9" s="20"/>
      <c r="D9" s="27"/>
      <c r="E9" s="27"/>
      <c r="F9" s="27"/>
      <c r="G9" s="25" t="b">
        <f t="shared" ref="G9:G27" si="1">IF(MIN(D9:F9)&lt;&gt;0,MIN(D9:F9))</f>
        <v>0</v>
      </c>
      <c r="H9" s="30"/>
    </row>
    <row r="10" spans="1:8" x14ac:dyDescent="0.25">
      <c r="A10" s="26"/>
      <c r="C10" s="26"/>
      <c r="D10" s="31"/>
      <c r="E10" s="31"/>
      <c r="F10" s="31"/>
      <c r="G10" s="25" t="b">
        <f t="shared" si="1"/>
        <v>0</v>
      </c>
    </row>
    <row r="11" spans="1:8" x14ac:dyDescent="0.25">
      <c r="D11" s="27"/>
      <c r="E11" s="27"/>
      <c r="F11" s="27"/>
      <c r="G11" s="25" t="b">
        <f t="shared" si="1"/>
        <v>0</v>
      </c>
      <c r="H11" s="30"/>
    </row>
    <row r="12" spans="1:8" x14ac:dyDescent="0.25">
      <c r="D12" s="27"/>
      <c r="E12" s="27"/>
      <c r="F12" s="27"/>
      <c r="G12" s="27" t="b">
        <f t="shared" si="1"/>
        <v>0</v>
      </c>
    </row>
    <row r="13" spans="1:8" x14ac:dyDescent="0.25">
      <c r="D13" s="27"/>
      <c r="E13" s="27"/>
      <c r="F13" s="27"/>
      <c r="G13" s="25" t="b">
        <f t="shared" si="1"/>
        <v>0</v>
      </c>
    </row>
    <row r="14" spans="1:8" x14ac:dyDescent="0.25">
      <c r="D14" s="27"/>
      <c r="E14" s="27"/>
      <c r="F14" s="27"/>
      <c r="G14" s="27" t="b">
        <f t="shared" si="1"/>
        <v>0</v>
      </c>
    </row>
    <row r="15" spans="1:8" x14ac:dyDescent="0.25">
      <c r="D15" s="27"/>
      <c r="E15" s="27"/>
      <c r="F15" s="27"/>
      <c r="G15" s="27" t="b">
        <f t="shared" si="1"/>
        <v>0</v>
      </c>
    </row>
    <row r="16" spans="1:8" x14ac:dyDescent="0.25">
      <c r="D16" s="27"/>
      <c r="E16" s="27"/>
      <c r="F16" s="27"/>
      <c r="G16" s="27" t="b">
        <f t="shared" si="1"/>
        <v>0</v>
      </c>
    </row>
    <row r="17" spans="4:7" x14ac:dyDescent="0.25">
      <c r="D17" s="27"/>
      <c r="E17" s="27"/>
      <c r="F17" s="27"/>
      <c r="G17" s="27" t="b">
        <f t="shared" si="1"/>
        <v>0</v>
      </c>
    </row>
    <row r="18" spans="4:7" x14ac:dyDescent="0.25">
      <c r="D18" s="27"/>
      <c r="E18" s="27"/>
      <c r="F18" s="27"/>
      <c r="G18" s="27" t="b">
        <f t="shared" si="1"/>
        <v>0</v>
      </c>
    </row>
    <row r="19" spans="4:7" x14ac:dyDescent="0.25">
      <c r="D19" s="27"/>
      <c r="E19" s="27"/>
      <c r="F19" s="27"/>
      <c r="G19" s="27" t="b">
        <f t="shared" si="1"/>
        <v>0</v>
      </c>
    </row>
    <row r="20" spans="4:7" x14ac:dyDescent="0.25">
      <c r="D20" s="27"/>
      <c r="E20" s="27"/>
      <c r="F20" s="27"/>
      <c r="G20" s="27" t="b">
        <f t="shared" si="1"/>
        <v>0</v>
      </c>
    </row>
    <row r="21" spans="4:7" x14ac:dyDescent="0.25">
      <c r="D21" s="27"/>
      <c r="E21" s="27"/>
      <c r="F21" s="27"/>
      <c r="G21" s="27" t="b">
        <f t="shared" si="1"/>
        <v>0</v>
      </c>
    </row>
    <row r="22" spans="4:7" x14ac:dyDescent="0.25">
      <c r="D22" s="27"/>
      <c r="E22" s="27"/>
      <c r="F22" s="27"/>
      <c r="G22" s="27" t="b">
        <f t="shared" si="1"/>
        <v>0</v>
      </c>
    </row>
    <row r="23" spans="4:7" x14ac:dyDescent="0.25">
      <c r="D23" s="27"/>
      <c r="E23" s="27"/>
      <c r="F23" s="27"/>
      <c r="G23" s="27" t="b">
        <f t="shared" si="1"/>
        <v>0</v>
      </c>
    </row>
    <row r="24" spans="4:7" x14ac:dyDescent="0.25">
      <c r="D24" s="27"/>
      <c r="E24" s="27"/>
      <c r="F24" s="27"/>
      <c r="G24" s="27" t="b">
        <f t="shared" si="1"/>
        <v>0</v>
      </c>
    </row>
    <row r="25" spans="4:7" x14ac:dyDescent="0.25">
      <c r="D25" s="27"/>
      <c r="E25" s="27"/>
      <c r="F25" s="27"/>
      <c r="G25" s="27" t="b">
        <f t="shared" si="1"/>
        <v>0</v>
      </c>
    </row>
    <row r="26" spans="4:7" x14ac:dyDescent="0.25">
      <c r="D26" s="27"/>
      <c r="E26" s="27"/>
      <c r="F26" s="27"/>
      <c r="G26" s="27" t="b">
        <f t="shared" si="1"/>
        <v>0</v>
      </c>
    </row>
    <row r="27" spans="4:7" x14ac:dyDescent="0.25">
      <c r="D27" s="27"/>
      <c r="E27" s="27"/>
      <c r="F27" s="27"/>
      <c r="G27" s="27" t="b">
        <f t="shared" si="1"/>
        <v>0</v>
      </c>
    </row>
  </sheetData>
  <sortState ref="A3:H8">
    <sortCondition ref="G3:G8"/>
  </sortState>
  <mergeCells count="1">
    <mergeCell ref="A1:H1"/>
  </mergeCells>
  <conditionalFormatting sqref="D3:F27">
    <cfRule type="cellIs" dxfId="11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8" sqref="B18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52" t="s">
        <v>17</v>
      </c>
      <c r="B1" s="52"/>
      <c r="C1" s="52"/>
      <c r="D1" s="52"/>
      <c r="E1" s="52"/>
      <c r="F1" s="52"/>
      <c r="G1" s="52"/>
      <c r="H1" s="53"/>
    </row>
    <row r="2" spans="1:8" x14ac:dyDescent="0.25">
      <c r="A2" s="10" t="s">
        <v>5</v>
      </c>
      <c r="B2" s="10" t="s">
        <v>4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3</v>
      </c>
      <c r="H2" s="11" t="s">
        <v>7</v>
      </c>
    </row>
    <row r="3" spans="1:8" s="1" customFormat="1" x14ac:dyDescent="0.25">
      <c r="A3" s="10"/>
      <c r="B3" s="39"/>
      <c r="C3" s="10"/>
      <c r="D3" s="12"/>
      <c r="E3" s="12"/>
      <c r="F3" s="12"/>
      <c r="G3" s="13" t="b">
        <f t="shared" ref="G3:G27" si="0">IF(MIN(D3:F3)&lt;&gt;0,MIN(D3:F3))</f>
        <v>0</v>
      </c>
      <c r="H3" s="11"/>
    </row>
    <row r="4" spans="1:8" x14ac:dyDescent="0.25">
      <c r="A4" s="10"/>
      <c r="B4" s="39"/>
      <c r="C4" s="10"/>
      <c r="D4" s="12"/>
      <c r="E4" s="12"/>
      <c r="F4" s="12"/>
      <c r="G4" s="13" t="b">
        <f t="shared" si="0"/>
        <v>0</v>
      </c>
      <c r="H4" s="11"/>
    </row>
    <row r="5" spans="1:8" x14ac:dyDescent="0.25">
      <c r="A5" s="21"/>
      <c r="B5" s="21"/>
      <c r="C5" s="21"/>
      <c r="D5" s="24"/>
      <c r="E5" s="24"/>
      <c r="F5" s="24"/>
      <c r="G5" s="25" t="b">
        <f t="shared" si="0"/>
        <v>0</v>
      </c>
      <c r="H5" s="23"/>
    </row>
    <row r="6" spans="1:8" x14ac:dyDescent="0.25">
      <c r="D6" s="3"/>
      <c r="E6" s="3"/>
      <c r="F6" s="3"/>
      <c r="G6" s="2" t="b">
        <f t="shared" si="0"/>
        <v>0</v>
      </c>
      <c r="H6" s="4"/>
    </row>
    <row r="7" spans="1:8" x14ac:dyDescent="0.25">
      <c r="D7" s="3"/>
      <c r="E7" s="3"/>
      <c r="F7" s="3"/>
      <c r="G7" s="2" t="b">
        <f t="shared" si="0"/>
        <v>0</v>
      </c>
      <c r="H7" s="4"/>
    </row>
    <row r="8" spans="1:8" x14ac:dyDescent="0.25">
      <c r="D8" s="3"/>
      <c r="E8" s="3"/>
      <c r="F8" s="3"/>
      <c r="G8" s="2" t="b">
        <f t="shared" si="0"/>
        <v>0</v>
      </c>
      <c r="H8" s="4"/>
    </row>
    <row r="9" spans="1:8" x14ac:dyDescent="0.25">
      <c r="D9" s="3"/>
      <c r="E9" s="3"/>
      <c r="F9" s="3"/>
      <c r="G9" s="2" t="b">
        <f t="shared" si="0"/>
        <v>0</v>
      </c>
      <c r="H9" s="4"/>
    </row>
    <row r="10" spans="1:8" x14ac:dyDescent="0.25">
      <c r="D10" s="3"/>
      <c r="E10" s="3"/>
      <c r="F10" s="3"/>
      <c r="G10" s="2" t="b">
        <f t="shared" si="0"/>
        <v>0</v>
      </c>
      <c r="H10" s="4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27">
    <sortCondition ref="G3:G27"/>
  </sortState>
  <mergeCells count="1">
    <mergeCell ref="A1:H1"/>
  </mergeCells>
  <conditionalFormatting sqref="D3:F27">
    <cfRule type="cellIs" dxfId="2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7"/>
    </sheetView>
  </sheetViews>
  <sheetFormatPr defaultRowHeight="15" x14ac:dyDescent="0.25"/>
  <cols>
    <col min="1" max="1" width="8" style="20" customWidth="1"/>
    <col min="2" max="2" width="18.85546875" style="20" bestFit="1" customWidth="1"/>
    <col min="3" max="3" width="4.42578125" style="20" bestFit="1" customWidth="1"/>
    <col min="4" max="4" width="9.140625" style="20"/>
    <col min="5" max="5" width="10.140625" style="20" bestFit="1" customWidth="1"/>
    <col min="6" max="6" width="9.140625" style="20"/>
    <col min="7" max="7" width="11.42578125" style="20" bestFit="1" customWidth="1"/>
    <col min="8" max="8" width="12.7109375" style="33" customWidth="1"/>
    <col min="9" max="16384" width="9.140625" style="20"/>
  </cols>
  <sheetData>
    <row r="1" spans="1:8" ht="26.25" x14ac:dyDescent="0.4">
      <c r="A1" s="54" t="s">
        <v>40</v>
      </c>
      <c r="B1" s="54"/>
      <c r="C1" s="54"/>
      <c r="D1" s="54"/>
      <c r="E1" s="54"/>
      <c r="F1" s="54"/>
      <c r="G1" s="54"/>
      <c r="H1" s="55"/>
    </row>
    <row r="2" spans="1:8" x14ac:dyDescent="0.25">
      <c r="A2" s="14" t="s">
        <v>5</v>
      </c>
      <c r="B2" s="14" t="s">
        <v>4</v>
      </c>
      <c r="C2" s="14" t="s">
        <v>6</v>
      </c>
      <c r="D2" s="14" t="s">
        <v>0</v>
      </c>
      <c r="E2" s="14" t="s">
        <v>1</v>
      </c>
      <c r="F2" s="14" t="s">
        <v>2</v>
      </c>
      <c r="G2" s="14" t="s">
        <v>3</v>
      </c>
      <c r="H2" s="15" t="s">
        <v>7</v>
      </c>
    </row>
    <row r="3" spans="1:8" x14ac:dyDescent="0.25">
      <c r="A3" s="39">
        <v>186</v>
      </c>
      <c r="B3" s="39" t="s">
        <v>42</v>
      </c>
      <c r="C3" s="39"/>
      <c r="D3" s="40">
        <v>3.3611111111111108E-4</v>
      </c>
      <c r="E3" s="40">
        <v>3.329861111111111E-4</v>
      </c>
      <c r="F3" s="40"/>
      <c r="G3" s="41">
        <f>IF(MIN(D3:F3)&lt;&gt;0,MIN(D3:F3))</f>
        <v>3.329861111111111E-4</v>
      </c>
      <c r="H3" s="42">
        <v>1</v>
      </c>
    </row>
    <row r="4" spans="1:8" x14ac:dyDescent="0.25">
      <c r="A4" s="39">
        <v>35</v>
      </c>
      <c r="B4" s="39" t="s">
        <v>29</v>
      </c>
      <c r="C4" s="39"/>
      <c r="D4" s="40">
        <v>4.9814814814814806E-4</v>
      </c>
      <c r="E4" s="40">
        <v>4.8877314814814812E-4</v>
      </c>
      <c r="F4" s="40"/>
      <c r="G4" s="41">
        <f>IF(MIN(D4:F4)&lt;&gt;0,MIN(D4:F4))</f>
        <v>4.8877314814814812E-4</v>
      </c>
      <c r="H4" s="42">
        <v>2</v>
      </c>
    </row>
    <row r="5" spans="1:8" x14ac:dyDescent="0.25">
      <c r="A5" s="14">
        <v>101</v>
      </c>
      <c r="B5" s="14" t="s">
        <v>21</v>
      </c>
      <c r="C5" s="14"/>
      <c r="D5" s="16">
        <v>6.4143518518518521E-4</v>
      </c>
      <c r="E5" s="16">
        <v>5.6712962962962956E-4</v>
      </c>
      <c r="F5" s="16"/>
      <c r="G5" s="17">
        <f>IF(MIN(D5:F5)&lt;&gt;0,MIN(D5:F5))</f>
        <v>5.6712962962962956E-4</v>
      </c>
      <c r="H5" s="42">
        <v>3</v>
      </c>
    </row>
    <row r="6" spans="1:8" x14ac:dyDescent="0.25">
      <c r="A6" s="39">
        <v>19</v>
      </c>
      <c r="B6" s="39" t="s">
        <v>30</v>
      </c>
      <c r="C6" s="39"/>
      <c r="D6" s="40"/>
      <c r="E6" s="40">
        <v>6.9953703703703714E-4</v>
      </c>
      <c r="F6" s="40"/>
      <c r="G6" s="41">
        <f>IF(MIN(D6:F6)&lt;&gt;0,MIN(D6:F6))</f>
        <v>6.9953703703703714E-4</v>
      </c>
      <c r="H6" s="42">
        <v>4</v>
      </c>
    </row>
    <row r="7" spans="1:8" x14ac:dyDescent="0.25">
      <c r="A7" s="44">
        <v>23</v>
      </c>
      <c r="B7" s="44" t="s">
        <v>35</v>
      </c>
      <c r="C7" s="39"/>
      <c r="D7" s="40">
        <v>7.9074074074074073E-4</v>
      </c>
      <c r="E7" s="40">
        <v>7.8969907407407407E-4</v>
      </c>
      <c r="F7" s="40"/>
      <c r="G7" s="41">
        <f>IF(MIN(D7:F7)&lt;&gt;0,MIN(D7:F7))</f>
        <v>7.8969907407407407E-4</v>
      </c>
      <c r="H7" s="42">
        <v>5</v>
      </c>
    </row>
    <row r="8" spans="1:8" x14ac:dyDescent="0.25">
      <c r="D8" s="32"/>
      <c r="E8" s="32"/>
      <c r="F8" s="32"/>
      <c r="G8" s="27" t="b">
        <f t="shared" ref="G8:G27" si="0">IF(MIN(D8:F8)&lt;&gt;0,MIN(D8:F8))</f>
        <v>0</v>
      </c>
      <c r="H8" s="28"/>
    </row>
    <row r="9" spans="1:8" x14ac:dyDescent="0.25">
      <c r="D9" s="32"/>
      <c r="E9" s="32"/>
      <c r="F9" s="32"/>
      <c r="G9" s="27" t="b">
        <f t="shared" si="0"/>
        <v>0</v>
      </c>
      <c r="H9" s="28"/>
    </row>
    <row r="10" spans="1:8" x14ac:dyDescent="0.25">
      <c r="D10" s="32"/>
      <c r="E10" s="32"/>
      <c r="F10" s="32"/>
      <c r="G10" s="27" t="b">
        <f t="shared" si="0"/>
        <v>0</v>
      </c>
      <c r="H10" s="28"/>
    </row>
    <row r="11" spans="1:8" x14ac:dyDescent="0.25">
      <c r="D11" s="32"/>
      <c r="E11" s="32"/>
      <c r="F11" s="32"/>
      <c r="G11" s="27" t="b">
        <f t="shared" si="0"/>
        <v>0</v>
      </c>
      <c r="H11" s="28"/>
    </row>
    <row r="12" spans="1:8" x14ac:dyDescent="0.25">
      <c r="D12" s="32"/>
      <c r="E12" s="32"/>
      <c r="F12" s="32"/>
      <c r="G12" s="27" t="b">
        <f t="shared" si="0"/>
        <v>0</v>
      </c>
      <c r="H12" s="28"/>
    </row>
    <row r="13" spans="1:8" x14ac:dyDescent="0.25">
      <c r="D13" s="32"/>
      <c r="E13" s="32"/>
      <c r="F13" s="32"/>
      <c r="G13" s="27" t="b">
        <f t="shared" si="0"/>
        <v>0</v>
      </c>
    </row>
    <row r="14" spans="1:8" x14ac:dyDescent="0.25">
      <c r="D14" s="32"/>
      <c r="E14" s="32"/>
      <c r="F14" s="32"/>
      <c r="G14" s="27" t="b">
        <f t="shared" si="0"/>
        <v>0</v>
      </c>
    </row>
    <row r="15" spans="1:8" x14ac:dyDescent="0.25">
      <c r="D15" s="32"/>
      <c r="E15" s="32"/>
      <c r="F15" s="32"/>
      <c r="G15" s="27" t="b">
        <f t="shared" si="0"/>
        <v>0</v>
      </c>
    </row>
    <row r="16" spans="1:8" x14ac:dyDescent="0.25">
      <c r="D16" s="32"/>
      <c r="E16" s="32"/>
      <c r="F16" s="32"/>
      <c r="G16" s="27" t="b">
        <f t="shared" si="0"/>
        <v>0</v>
      </c>
    </row>
    <row r="17" spans="4:7" x14ac:dyDescent="0.25">
      <c r="D17" s="32"/>
      <c r="E17" s="32"/>
      <c r="F17" s="32"/>
      <c r="G17" s="27" t="b">
        <f t="shared" si="0"/>
        <v>0</v>
      </c>
    </row>
    <row r="18" spans="4:7" x14ac:dyDescent="0.25">
      <c r="D18" s="32"/>
      <c r="E18" s="32"/>
      <c r="F18" s="32"/>
      <c r="G18" s="27" t="b">
        <f t="shared" si="0"/>
        <v>0</v>
      </c>
    </row>
    <row r="19" spans="4:7" x14ac:dyDescent="0.25">
      <c r="D19" s="32"/>
      <c r="E19" s="32"/>
      <c r="F19" s="32"/>
      <c r="G19" s="27" t="b">
        <f t="shared" si="0"/>
        <v>0</v>
      </c>
    </row>
    <row r="20" spans="4:7" x14ac:dyDescent="0.25">
      <c r="D20" s="32"/>
      <c r="E20" s="32"/>
      <c r="F20" s="32"/>
      <c r="G20" s="27" t="b">
        <f t="shared" si="0"/>
        <v>0</v>
      </c>
    </row>
    <row r="21" spans="4:7" x14ac:dyDescent="0.25">
      <c r="D21" s="32"/>
      <c r="E21" s="32"/>
      <c r="F21" s="32"/>
      <c r="G21" s="27" t="b">
        <f t="shared" si="0"/>
        <v>0</v>
      </c>
    </row>
    <row r="22" spans="4:7" x14ac:dyDescent="0.25">
      <c r="D22" s="32"/>
      <c r="E22" s="32"/>
      <c r="F22" s="32"/>
      <c r="G22" s="27" t="b">
        <f t="shared" si="0"/>
        <v>0</v>
      </c>
    </row>
    <row r="23" spans="4:7" x14ac:dyDescent="0.25">
      <c r="D23" s="32"/>
      <c r="E23" s="32"/>
      <c r="F23" s="32"/>
      <c r="G23" s="27" t="b">
        <f t="shared" si="0"/>
        <v>0</v>
      </c>
    </row>
    <row r="24" spans="4:7" x14ac:dyDescent="0.25">
      <c r="D24" s="32"/>
      <c r="E24" s="32"/>
      <c r="F24" s="32"/>
      <c r="G24" s="27" t="b">
        <f t="shared" si="0"/>
        <v>0</v>
      </c>
    </row>
    <row r="25" spans="4:7" x14ac:dyDescent="0.25">
      <c r="D25" s="32"/>
      <c r="E25" s="32"/>
      <c r="F25" s="32"/>
      <c r="G25" s="27" t="b">
        <f t="shared" si="0"/>
        <v>0</v>
      </c>
    </row>
    <row r="26" spans="4:7" x14ac:dyDescent="0.25">
      <c r="D26" s="32"/>
      <c r="E26" s="32"/>
      <c r="F26" s="32"/>
      <c r="G26" s="27" t="b">
        <f t="shared" si="0"/>
        <v>0</v>
      </c>
    </row>
    <row r="27" spans="4:7" x14ac:dyDescent="0.25">
      <c r="D27" s="32"/>
      <c r="E27" s="32"/>
      <c r="F27" s="32"/>
      <c r="G27" s="27" t="b">
        <f t="shared" si="0"/>
        <v>0</v>
      </c>
    </row>
  </sheetData>
  <sortState ref="A3:H7">
    <sortCondition ref="G3:G7"/>
  </sortState>
  <mergeCells count="1">
    <mergeCell ref="A1:H1"/>
  </mergeCells>
  <conditionalFormatting sqref="D3:F27">
    <cfRule type="cellIs" dxfId="1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3" sqref="H3"/>
    </sheetView>
  </sheetViews>
  <sheetFormatPr defaultRowHeight="15" x14ac:dyDescent="0.25"/>
  <cols>
    <col min="1" max="1" width="8" style="20" customWidth="1"/>
    <col min="2" max="2" width="16.85546875" style="20" bestFit="1" customWidth="1"/>
    <col min="3" max="3" width="4.42578125" style="20" bestFit="1" customWidth="1"/>
    <col min="4" max="4" width="9.140625" style="20"/>
    <col min="5" max="5" width="10.140625" style="20" bestFit="1" customWidth="1"/>
    <col min="6" max="6" width="9.140625" style="20"/>
    <col min="7" max="7" width="11.42578125" style="20" bestFit="1" customWidth="1"/>
    <col min="8" max="8" width="9.140625" style="33"/>
    <col min="9" max="16384" width="9.140625" style="20"/>
  </cols>
  <sheetData>
    <row r="1" spans="1:8" ht="26.25" x14ac:dyDescent="0.4">
      <c r="A1" s="56" t="s">
        <v>28</v>
      </c>
      <c r="B1" s="56"/>
      <c r="C1" s="56"/>
      <c r="D1" s="56"/>
      <c r="E1" s="56"/>
      <c r="F1" s="56"/>
      <c r="G1" s="56"/>
      <c r="H1" s="57"/>
    </row>
    <row r="2" spans="1:8" x14ac:dyDescent="0.25">
      <c r="A2" s="34" t="s">
        <v>5</v>
      </c>
      <c r="B2" s="34" t="s">
        <v>4</v>
      </c>
      <c r="C2" s="34" t="s">
        <v>6</v>
      </c>
      <c r="D2" s="34" t="s">
        <v>0</v>
      </c>
      <c r="E2" s="34" t="s">
        <v>1</v>
      </c>
      <c r="F2" s="34" t="s">
        <v>2</v>
      </c>
      <c r="G2" s="34" t="s">
        <v>3</v>
      </c>
      <c r="H2" s="35" t="s">
        <v>7</v>
      </c>
    </row>
    <row r="3" spans="1:8" x14ac:dyDescent="0.25">
      <c r="A3" s="34">
        <v>9</v>
      </c>
      <c r="B3" s="34" t="s">
        <v>29</v>
      </c>
      <c r="C3" s="34"/>
      <c r="D3" s="36"/>
      <c r="E3" s="36"/>
      <c r="F3" s="36"/>
      <c r="G3" s="37" t="b">
        <f t="shared" ref="G3:G27" si="0">IF(MIN(D3:F3)&lt;&gt;0,MIN(D3:F3))</f>
        <v>0</v>
      </c>
      <c r="H3" s="35"/>
    </row>
    <row r="4" spans="1:8" x14ac:dyDescent="0.25">
      <c r="D4" s="32"/>
      <c r="E4" s="32"/>
      <c r="F4" s="32"/>
      <c r="G4" s="27" t="b">
        <f t="shared" si="0"/>
        <v>0</v>
      </c>
      <c r="H4" s="28"/>
    </row>
    <row r="5" spans="1:8" x14ac:dyDescent="0.25">
      <c r="D5" s="32"/>
      <c r="E5" s="32"/>
      <c r="F5" s="32"/>
      <c r="G5" s="27" t="b">
        <f t="shared" si="0"/>
        <v>0</v>
      </c>
      <c r="H5" s="28"/>
    </row>
    <row r="6" spans="1:8" x14ac:dyDescent="0.25">
      <c r="D6" s="32"/>
      <c r="E6" s="32"/>
      <c r="F6" s="32"/>
      <c r="G6" s="27" t="b">
        <f t="shared" si="0"/>
        <v>0</v>
      </c>
      <c r="H6" s="28"/>
    </row>
    <row r="7" spans="1:8" x14ac:dyDescent="0.25">
      <c r="D7" s="32"/>
      <c r="E7" s="32"/>
      <c r="F7" s="32"/>
      <c r="G7" s="27" t="b">
        <f t="shared" si="0"/>
        <v>0</v>
      </c>
      <c r="H7" s="28"/>
    </row>
    <row r="8" spans="1:8" x14ac:dyDescent="0.25">
      <c r="D8" s="32"/>
      <c r="E8" s="32"/>
      <c r="F8" s="32"/>
      <c r="G8" s="27" t="b">
        <f t="shared" si="0"/>
        <v>0</v>
      </c>
      <c r="H8" s="28"/>
    </row>
    <row r="9" spans="1:8" x14ac:dyDescent="0.25">
      <c r="D9" s="32"/>
      <c r="E9" s="32"/>
      <c r="F9" s="32"/>
      <c r="G9" s="27" t="b">
        <f t="shared" si="0"/>
        <v>0</v>
      </c>
      <c r="H9" s="28"/>
    </row>
    <row r="10" spans="1:8" x14ac:dyDescent="0.25">
      <c r="D10" s="32"/>
      <c r="E10" s="32"/>
      <c r="F10" s="32"/>
      <c r="G10" s="27" t="b">
        <f t="shared" si="0"/>
        <v>0</v>
      </c>
      <c r="H10" s="28"/>
    </row>
    <row r="11" spans="1:8" x14ac:dyDescent="0.25">
      <c r="D11" s="32"/>
      <c r="E11" s="32"/>
      <c r="F11" s="32"/>
      <c r="G11" s="27" t="b">
        <f t="shared" si="0"/>
        <v>0</v>
      </c>
      <c r="H11" s="28"/>
    </row>
    <row r="12" spans="1:8" x14ac:dyDescent="0.25">
      <c r="D12" s="32"/>
      <c r="E12" s="32"/>
      <c r="F12" s="32"/>
      <c r="G12" s="27" t="b">
        <f t="shared" si="0"/>
        <v>0</v>
      </c>
      <c r="H12" s="28"/>
    </row>
    <row r="13" spans="1:8" x14ac:dyDescent="0.25">
      <c r="D13" s="32"/>
      <c r="E13" s="32"/>
      <c r="F13" s="32"/>
      <c r="G13" s="27" t="b">
        <f t="shared" si="0"/>
        <v>0</v>
      </c>
    </row>
    <row r="14" spans="1:8" x14ac:dyDescent="0.25">
      <c r="D14" s="32"/>
      <c r="E14" s="32"/>
      <c r="F14" s="32"/>
      <c r="G14" s="27" t="b">
        <f t="shared" si="0"/>
        <v>0</v>
      </c>
    </row>
    <row r="15" spans="1:8" x14ac:dyDescent="0.25">
      <c r="D15" s="32"/>
      <c r="E15" s="32"/>
      <c r="F15" s="32"/>
      <c r="G15" s="27" t="b">
        <f t="shared" si="0"/>
        <v>0</v>
      </c>
    </row>
    <row r="16" spans="1:8" x14ac:dyDescent="0.25">
      <c r="D16" s="32"/>
      <c r="E16" s="32"/>
      <c r="F16" s="32"/>
      <c r="G16" s="27" t="b">
        <f t="shared" si="0"/>
        <v>0</v>
      </c>
    </row>
    <row r="17" spans="4:7" x14ac:dyDescent="0.25">
      <c r="D17" s="32"/>
      <c r="E17" s="32"/>
      <c r="F17" s="32"/>
      <c r="G17" s="27" t="b">
        <f t="shared" si="0"/>
        <v>0</v>
      </c>
    </row>
    <row r="18" spans="4:7" x14ac:dyDescent="0.25">
      <c r="D18" s="32"/>
      <c r="E18" s="32"/>
      <c r="F18" s="32"/>
      <c r="G18" s="27" t="b">
        <f t="shared" si="0"/>
        <v>0</v>
      </c>
    </row>
    <row r="19" spans="4:7" x14ac:dyDescent="0.25">
      <c r="D19" s="32"/>
      <c r="E19" s="32"/>
      <c r="F19" s="32"/>
      <c r="G19" s="27" t="b">
        <f t="shared" si="0"/>
        <v>0</v>
      </c>
    </row>
    <row r="20" spans="4:7" x14ac:dyDescent="0.25">
      <c r="D20" s="32"/>
      <c r="E20" s="32"/>
      <c r="F20" s="32"/>
      <c r="G20" s="27" t="b">
        <f t="shared" si="0"/>
        <v>0</v>
      </c>
    </row>
    <row r="21" spans="4:7" x14ac:dyDescent="0.25">
      <c r="D21" s="32"/>
      <c r="E21" s="32"/>
      <c r="F21" s="32"/>
      <c r="G21" s="27" t="b">
        <f t="shared" si="0"/>
        <v>0</v>
      </c>
    </row>
    <row r="22" spans="4:7" x14ac:dyDescent="0.25">
      <c r="D22" s="32"/>
      <c r="E22" s="32"/>
      <c r="F22" s="32"/>
      <c r="G22" s="27" t="b">
        <f t="shared" si="0"/>
        <v>0</v>
      </c>
    </row>
    <row r="23" spans="4:7" x14ac:dyDescent="0.25">
      <c r="D23" s="32"/>
      <c r="E23" s="32"/>
      <c r="F23" s="32"/>
      <c r="G23" s="27" t="b">
        <f t="shared" si="0"/>
        <v>0</v>
      </c>
    </row>
    <row r="24" spans="4:7" x14ac:dyDescent="0.25">
      <c r="D24" s="32"/>
      <c r="E24" s="32"/>
      <c r="F24" s="32"/>
      <c r="G24" s="27" t="b">
        <f t="shared" si="0"/>
        <v>0</v>
      </c>
    </row>
    <row r="25" spans="4:7" x14ac:dyDescent="0.25">
      <c r="D25" s="32"/>
      <c r="E25" s="32"/>
      <c r="F25" s="32"/>
      <c r="G25" s="27" t="b">
        <f t="shared" si="0"/>
        <v>0</v>
      </c>
    </row>
    <row r="26" spans="4:7" x14ac:dyDescent="0.25">
      <c r="D26" s="32"/>
      <c r="E26" s="32"/>
      <c r="F26" s="32"/>
      <c r="G26" s="27" t="b">
        <f t="shared" si="0"/>
        <v>0</v>
      </c>
    </row>
    <row r="27" spans="4:7" x14ac:dyDescent="0.25">
      <c r="D27" s="32"/>
      <c r="E27" s="32"/>
      <c r="F27" s="32"/>
      <c r="G27" s="27" t="b">
        <f t="shared" si="0"/>
        <v>0</v>
      </c>
    </row>
  </sheetData>
  <mergeCells count="1">
    <mergeCell ref="A1:H1"/>
  </mergeCells>
  <conditionalFormatting sqref="D3:F27">
    <cfRule type="cellIs" dxfId="0" priority="1" operator="greaterThan">
      <formula>$G3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7"/>
    </sheetView>
  </sheetViews>
  <sheetFormatPr defaultRowHeight="15" x14ac:dyDescent="0.25"/>
  <cols>
    <col min="1" max="1" width="5" style="20" bestFit="1" customWidth="1"/>
    <col min="2" max="2" width="20.28515625" style="20" bestFit="1" customWidth="1"/>
    <col min="3" max="3" width="4.42578125" style="20" bestFit="1" customWidth="1"/>
    <col min="4" max="4" width="9.140625" style="29"/>
    <col min="5" max="5" width="10.140625" style="29" bestFit="1" customWidth="1"/>
    <col min="6" max="6" width="9.140625" style="29"/>
    <col min="7" max="7" width="11.85546875" style="29" bestFit="1" customWidth="1"/>
    <col min="8" max="8" width="9.140625" style="28"/>
    <col min="9" max="16384" width="9.140625" style="20"/>
  </cols>
  <sheetData>
    <row r="1" spans="1:8" ht="26.25" x14ac:dyDescent="0.4">
      <c r="A1" s="52" t="s">
        <v>11</v>
      </c>
      <c r="B1" s="52"/>
      <c r="C1" s="52"/>
      <c r="D1" s="52"/>
      <c r="E1" s="52"/>
      <c r="F1" s="52"/>
      <c r="G1" s="52"/>
      <c r="H1" s="53"/>
    </row>
    <row r="2" spans="1:8" x14ac:dyDescent="0.25">
      <c r="A2" s="10" t="s">
        <v>5</v>
      </c>
      <c r="B2" s="10" t="s">
        <v>4</v>
      </c>
      <c r="C2" s="10" t="s">
        <v>6</v>
      </c>
      <c r="D2" s="47" t="s">
        <v>0</v>
      </c>
      <c r="E2" s="47" t="s">
        <v>1</v>
      </c>
      <c r="F2" s="47" t="s">
        <v>2</v>
      </c>
      <c r="G2" s="47" t="s">
        <v>3</v>
      </c>
      <c r="H2" s="11" t="s">
        <v>7</v>
      </c>
    </row>
    <row r="3" spans="1:8" s="26" customFormat="1" x14ac:dyDescent="0.25">
      <c r="A3" s="43">
        <v>58</v>
      </c>
      <c r="B3" s="44" t="s">
        <v>52</v>
      </c>
      <c r="C3" s="10"/>
      <c r="D3" s="13">
        <v>3.739583333333334E-4</v>
      </c>
      <c r="E3" s="13">
        <v>3.4976851851851852E-4</v>
      </c>
      <c r="F3" s="13"/>
      <c r="G3" s="13">
        <f>IF(MIN(D3:F3)&lt;&gt;0,MIN(D3:F3))</f>
        <v>3.4976851851851852E-4</v>
      </c>
      <c r="H3" s="11">
        <v>1</v>
      </c>
    </row>
    <row r="4" spans="1:8" x14ac:dyDescent="0.25">
      <c r="A4" s="10">
        <v>70</v>
      </c>
      <c r="B4" s="44" t="s">
        <v>45</v>
      </c>
      <c r="C4" s="10"/>
      <c r="D4" s="13">
        <v>5.2395833333333342E-4</v>
      </c>
      <c r="E4" s="13">
        <v>4.7002314814814807E-4</v>
      </c>
      <c r="F4" s="13"/>
      <c r="G4" s="13">
        <f>IF(MIN(D4:F4)&lt;&gt;0,MIN(D4:F4))</f>
        <v>4.7002314814814807E-4</v>
      </c>
      <c r="H4" s="11">
        <v>2</v>
      </c>
    </row>
    <row r="5" spans="1:8" x14ac:dyDescent="0.25">
      <c r="A5" s="10">
        <v>44</v>
      </c>
      <c r="B5" s="39" t="s">
        <v>44</v>
      </c>
      <c r="C5" s="10"/>
      <c r="D5" s="13">
        <v>5.4409722222222218E-4</v>
      </c>
      <c r="E5" s="13">
        <v>5.7627314814814813E-4</v>
      </c>
      <c r="F5" s="13"/>
      <c r="G5" s="13">
        <f>IF(MIN(D5:F5)&lt;&gt;0,MIN(D5:F5))</f>
        <v>5.4409722222222218E-4</v>
      </c>
      <c r="H5" s="11">
        <v>3</v>
      </c>
    </row>
    <row r="6" spans="1:8" x14ac:dyDescent="0.25">
      <c r="A6" s="43">
        <v>42</v>
      </c>
      <c r="B6" s="44" t="s">
        <v>46</v>
      </c>
      <c r="C6" s="10"/>
      <c r="D6" s="13">
        <v>6.2650462962962963E-4</v>
      </c>
      <c r="E6" s="13">
        <v>5.7627314814814813E-4</v>
      </c>
      <c r="F6" s="13"/>
      <c r="G6" s="13">
        <f>IF(MIN(D6:F6)&lt;&gt;0,MIN(D6:F6))</f>
        <v>5.7627314814814813E-4</v>
      </c>
      <c r="H6" s="11">
        <v>4</v>
      </c>
    </row>
    <row r="7" spans="1:8" x14ac:dyDescent="0.25">
      <c r="A7" s="10">
        <v>65</v>
      </c>
      <c r="B7" s="39" t="s">
        <v>43</v>
      </c>
      <c r="C7" s="10"/>
      <c r="D7" s="12">
        <v>1.1207175925925926E-3</v>
      </c>
      <c r="E7" s="13">
        <v>7.4594907407407411E-4</v>
      </c>
      <c r="F7" s="13"/>
      <c r="G7" s="13">
        <f>IF(MIN(D7:F7)&lt;&gt;0,MIN(D7:F7))</f>
        <v>7.4594907407407411E-4</v>
      </c>
      <c r="H7" s="11">
        <v>5</v>
      </c>
    </row>
    <row r="8" spans="1:8" x14ac:dyDescent="0.25">
      <c r="A8" s="21"/>
      <c r="B8" s="21"/>
      <c r="C8" s="21"/>
      <c r="D8" s="25"/>
      <c r="E8" s="25"/>
      <c r="F8" s="25"/>
      <c r="G8" s="25" t="b">
        <f t="shared" ref="G8:G14" si="0">IF(MIN(D8:F8)&lt;&gt;0,MIN(D8:F8))</f>
        <v>0</v>
      </c>
      <c r="H8" s="23"/>
    </row>
    <row r="9" spans="1:8" s="26" customFormat="1" x14ac:dyDescent="0.25">
      <c r="A9" s="21"/>
      <c r="B9" s="21"/>
      <c r="C9" s="21"/>
      <c r="D9" s="25"/>
      <c r="E9" s="25"/>
      <c r="F9" s="25"/>
      <c r="G9" s="25" t="b">
        <f t="shared" si="0"/>
        <v>0</v>
      </c>
      <c r="H9" s="23"/>
    </row>
    <row r="10" spans="1:8" x14ac:dyDescent="0.25">
      <c r="A10" s="21"/>
      <c r="B10" s="21"/>
      <c r="C10" s="21"/>
      <c r="D10" s="25"/>
      <c r="E10" s="25"/>
      <c r="F10" s="25"/>
      <c r="G10" s="25" t="b">
        <f t="shared" si="0"/>
        <v>0</v>
      </c>
      <c r="H10" s="23"/>
    </row>
    <row r="11" spans="1:8" x14ac:dyDescent="0.25">
      <c r="A11" s="21"/>
      <c r="B11" s="21"/>
      <c r="C11" s="21"/>
      <c r="D11" s="25"/>
      <c r="E11" s="25"/>
      <c r="F11" s="25"/>
      <c r="G11" s="25" t="b">
        <f t="shared" si="0"/>
        <v>0</v>
      </c>
      <c r="H11" s="23"/>
    </row>
    <row r="12" spans="1:8" x14ac:dyDescent="0.25">
      <c r="A12" s="21"/>
      <c r="B12" s="21"/>
      <c r="C12" s="21"/>
      <c r="D12" s="25"/>
      <c r="E12" s="25"/>
      <c r="F12" s="25"/>
      <c r="G12" s="25" t="b">
        <f t="shared" si="0"/>
        <v>0</v>
      </c>
      <c r="H12" s="23"/>
    </row>
    <row r="13" spans="1:8" x14ac:dyDescent="0.25">
      <c r="A13" s="21"/>
      <c r="B13" s="21"/>
      <c r="C13" s="21"/>
      <c r="D13" s="25"/>
      <c r="E13" s="25"/>
      <c r="F13" s="25"/>
      <c r="G13" s="25" t="b">
        <f t="shared" si="0"/>
        <v>0</v>
      </c>
      <c r="H13" s="23"/>
    </row>
    <row r="14" spans="1:8" x14ac:dyDescent="0.25">
      <c r="A14" s="21"/>
      <c r="B14" s="21"/>
      <c r="C14" s="21"/>
      <c r="D14" s="25"/>
      <c r="E14" s="25"/>
      <c r="F14" s="25"/>
      <c r="G14" s="25" t="b">
        <f t="shared" si="0"/>
        <v>0</v>
      </c>
      <c r="H14" s="23"/>
    </row>
    <row r="15" spans="1:8" x14ac:dyDescent="0.25">
      <c r="D15" s="27"/>
      <c r="E15" s="27"/>
      <c r="F15" s="27"/>
      <c r="G15" s="27" t="b">
        <f t="shared" ref="G15:G27" si="1">IF(MIN(D15:F15)&lt;&gt;0,MIN(D15:F15))</f>
        <v>0</v>
      </c>
    </row>
    <row r="16" spans="1:8" x14ac:dyDescent="0.25">
      <c r="D16" s="27"/>
      <c r="E16" s="27"/>
      <c r="F16" s="27"/>
      <c r="G16" s="27" t="b">
        <f t="shared" si="1"/>
        <v>0</v>
      </c>
    </row>
    <row r="17" spans="4:7" x14ac:dyDescent="0.25">
      <c r="D17" s="27"/>
      <c r="E17" s="27"/>
      <c r="F17" s="27"/>
      <c r="G17" s="27" t="b">
        <f t="shared" si="1"/>
        <v>0</v>
      </c>
    </row>
    <row r="18" spans="4:7" x14ac:dyDescent="0.25">
      <c r="D18" s="27"/>
      <c r="E18" s="27"/>
      <c r="F18" s="27"/>
      <c r="G18" s="27" t="b">
        <f t="shared" si="1"/>
        <v>0</v>
      </c>
    </row>
    <row r="19" spans="4:7" x14ac:dyDescent="0.25">
      <c r="D19" s="27"/>
      <c r="E19" s="27"/>
      <c r="F19" s="27"/>
      <c r="G19" s="27" t="b">
        <f t="shared" si="1"/>
        <v>0</v>
      </c>
    </row>
    <row r="20" spans="4:7" x14ac:dyDescent="0.25">
      <c r="D20" s="27"/>
      <c r="E20" s="27"/>
      <c r="F20" s="27"/>
      <c r="G20" s="27" t="b">
        <f t="shared" si="1"/>
        <v>0</v>
      </c>
    </row>
    <row r="21" spans="4:7" x14ac:dyDescent="0.25">
      <c r="D21" s="27"/>
      <c r="E21" s="27"/>
      <c r="F21" s="27"/>
      <c r="G21" s="27" t="b">
        <f t="shared" si="1"/>
        <v>0</v>
      </c>
    </row>
    <row r="22" spans="4:7" x14ac:dyDescent="0.25">
      <c r="D22" s="27"/>
      <c r="E22" s="27"/>
      <c r="F22" s="27"/>
      <c r="G22" s="27" t="b">
        <f t="shared" si="1"/>
        <v>0</v>
      </c>
    </row>
    <row r="23" spans="4:7" x14ac:dyDescent="0.25">
      <c r="D23" s="27"/>
      <c r="E23" s="27"/>
      <c r="F23" s="27"/>
      <c r="G23" s="27" t="b">
        <f t="shared" si="1"/>
        <v>0</v>
      </c>
    </row>
    <row r="24" spans="4:7" x14ac:dyDescent="0.25">
      <c r="D24" s="27"/>
      <c r="E24" s="27"/>
      <c r="F24" s="27"/>
      <c r="G24" s="27" t="b">
        <f t="shared" si="1"/>
        <v>0</v>
      </c>
    </row>
    <row r="25" spans="4:7" x14ac:dyDescent="0.25">
      <c r="D25" s="27"/>
      <c r="E25" s="27"/>
      <c r="F25" s="27"/>
      <c r="G25" s="27" t="b">
        <f t="shared" si="1"/>
        <v>0</v>
      </c>
    </row>
    <row r="26" spans="4:7" x14ac:dyDescent="0.25">
      <c r="D26" s="27"/>
      <c r="E26" s="27"/>
      <c r="F26" s="27"/>
      <c r="G26" s="27" t="b">
        <f t="shared" si="1"/>
        <v>0</v>
      </c>
    </row>
    <row r="27" spans="4:7" x14ac:dyDescent="0.25">
      <c r="D27" s="27"/>
      <c r="E27" s="27"/>
      <c r="F27" s="27"/>
      <c r="G27" s="27" t="b">
        <f t="shared" si="1"/>
        <v>0</v>
      </c>
    </row>
  </sheetData>
  <sortState ref="A3:H7">
    <sortCondition ref="G3:G7"/>
  </sortState>
  <mergeCells count="1">
    <mergeCell ref="A1:H1"/>
  </mergeCells>
  <conditionalFormatting sqref="D3:F27">
    <cfRule type="cellIs" dxfId="10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2"/>
    </sheetView>
  </sheetViews>
  <sheetFormatPr defaultRowHeight="15" x14ac:dyDescent="0.25"/>
  <cols>
    <col min="1" max="1" width="5" style="20" bestFit="1" customWidth="1"/>
    <col min="2" max="2" width="16.140625" style="20" bestFit="1" customWidth="1"/>
    <col min="3" max="3" width="4.42578125" style="20" bestFit="1" customWidth="1"/>
    <col min="4" max="4" width="9.140625" style="20"/>
    <col min="5" max="5" width="10.140625" style="20" bestFit="1" customWidth="1"/>
    <col min="6" max="6" width="9.140625" style="20"/>
    <col min="7" max="7" width="11.42578125" style="20" bestFit="1" customWidth="1"/>
    <col min="8" max="8" width="9.140625" style="33"/>
    <col min="9" max="16384" width="9.140625" style="20"/>
  </cols>
  <sheetData>
    <row r="1" spans="1:8" ht="26.25" x14ac:dyDescent="0.4">
      <c r="A1" s="52" t="s">
        <v>12</v>
      </c>
      <c r="B1" s="52"/>
      <c r="C1" s="52"/>
      <c r="D1" s="52"/>
      <c r="E1" s="52"/>
      <c r="F1" s="52"/>
      <c r="G1" s="52"/>
      <c r="H1" s="53"/>
    </row>
    <row r="2" spans="1:8" x14ac:dyDescent="0.25">
      <c r="A2" s="10" t="s">
        <v>5</v>
      </c>
      <c r="B2" s="10" t="s">
        <v>4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3</v>
      </c>
      <c r="H2" s="11" t="s">
        <v>7</v>
      </c>
    </row>
    <row r="3" spans="1:8" s="26" customFormat="1" x14ac:dyDescent="0.25">
      <c r="A3" s="43">
        <v>57</v>
      </c>
      <c r="B3" s="44" t="s">
        <v>49</v>
      </c>
      <c r="C3" s="39"/>
      <c r="D3" s="40">
        <v>4.3530092592592595E-4</v>
      </c>
      <c r="E3" s="40">
        <v>4.2083333333333333E-4</v>
      </c>
      <c r="F3" s="40"/>
      <c r="G3" s="41">
        <f t="shared" ref="G3:G12" si="0">IF(MIN(D3:F3)&lt;&gt;0,MIN(D3:F3))</f>
        <v>4.2083333333333333E-4</v>
      </c>
      <c r="H3" s="42">
        <v>1</v>
      </c>
    </row>
    <row r="4" spans="1:8" x14ac:dyDescent="0.25">
      <c r="A4" s="43">
        <v>63</v>
      </c>
      <c r="B4" s="44" t="s">
        <v>50</v>
      </c>
      <c r="C4" s="39"/>
      <c r="D4" s="40">
        <v>4.3530092592592595E-4</v>
      </c>
      <c r="E4" s="40">
        <v>4.3750000000000001E-4</v>
      </c>
      <c r="F4" s="40"/>
      <c r="G4" s="41">
        <f t="shared" si="0"/>
        <v>4.3530092592592595E-4</v>
      </c>
      <c r="H4" s="42">
        <v>2</v>
      </c>
    </row>
    <row r="5" spans="1:8" x14ac:dyDescent="0.25">
      <c r="A5" s="43">
        <v>29</v>
      </c>
      <c r="B5" s="44" t="s">
        <v>20</v>
      </c>
      <c r="C5" s="39"/>
      <c r="D5" s="40">
        <v>4.7407407407407402E-4</v>
      </c>
      <c r="E5" s="40">
        <v>4.6018518518518517E-4</v>
      </c>
      <c r="F5" s="40"/>
      <c r="G5" s="41">
        <f t="shared" si="0"/>
        <v>4.6018518518518517E-4</v>
      </c>
      <c r="H5" s="42">
        <v>3</v>
      </c>
    </row>
    <row r="6" spans="1:8" x14ac:dyDescent="0.25">
      <c r="A6" s="43">
        <v>71</v>
      </c>
      <c r="B6" s="44" t="s">
        <v>51</v>
      </c>
      <c r="C6" s="39"/>
      <c r="D6" s="40">
        <v>4.7002314814814807E-4</v>
      </c>
      <c r="E6" s="40">
        <v>4.6782407407407412E-4</v>
      </c>
      <c r="F6" s="40"/>
      <c r="G6" s="41">
        <f t="shared" si="0"/>
        <v>4.6782407407407412E-4</v>
      </c>
      <c r="H6" s="42">
        <v>4</v>
      </c>
    </row>
    <row r="7" spans="1:8" x14ac:dyDescent="0.25">
      <c r="A7" s="10">
        <v>32</v>
      </c>
      <c r="B7" s="39" t="s">
        <v>87</v>
      </c>
      <c r="C7" s="10"/>
      <c r="D7" s="12">
        <v>4.9166666666666662E-4</v>
      </c>
      <c r="E7" s="12">
        <v>4.6979166666666675E-4</v>
      </c>
      <c r="F7" s="12"/>
      <c r="G7" s="13">
        <f t="shared" si="0"/>
        <v>4.6979166666666675E-4</v>
      </c>
      <c r="H7" s="42">
        <v>5</v>
      </c>
    </row>
    <row r="8" spans="1:8" x14ac:dyDescent="0.25">
      <c r="A8" s="43">
        <v>634</v>
      </c>
      <c r="B8" s="44" t="s">
        <v>34</v>
      </c>
      <c r="C8" s="10"/>
      <c r="D8" s="12">
        <v>6.1909722222222227E-4</v>
      </c>
      <c r="E8" s="12">
        <v>4.884259259259259E-4</v>
      </c>
      <c r="F8" s="12"/>
      <c r="G8" s="13">
        <f t="shared" si="0"/>
        <v>4.884259259259259E-4</v>
      </c>
      <c r="H8" s="42">
        <v>6</v>
      </c>
    </row>
    <row r="9" spans="1:8" x14ac:dyDescent="0.25">
      <c r="A9" s="10">
        <v>54</v>
      </c>
      <c r="B9" s="44" t="s">
        <v>32</v>
      </c>
      <c r="C9" s="10"/>
      <c r="D9" s="12">
        <v>5.5196759259259251E-4</v>
      </c>
      <c r="E9" s="12">
        <v>5.7870370370370378E-4</v>
      </c>
      <c r="F9" s="12"/>
      <c r="G9" s="13">
        <f t="shared" si="0"/>
        <v>5.5196759259259251E-4</v>
      </c>
      <c r="H9" s="42">
        <v>7</v>
      </c>
    </row>
    <row r="10" spans="1:8" x14ac:dyDescent="0.25">
      <c r="A10" s="43">
        <v>45</v>
      </c>
      <c r="B10" s="44" t="s">
        <v>48</v>
      </c>
      <c r="C10" s="39"/>
      <c r="D10" s="40">
        <v>7.8148148148148152E-4</v>
      </c>
      <c r="E10" s="40">
        <v>5.585648148148148E-4</v>
      </c>
      <c r="F10" s="40"/>
      <c r="G10" s="41">
        <f t="shared" si="0"/>
        <v>5.585648148148148E-4</v>
      </c>
      <c r="H10" s="42">
        <v>8</v>
      </c>
    </row>
    <row r="11" spans="1:8" x14ac:dyDescent="0.25">
      <c r="A11" s="43">
        <v>43</v>
      </c>
      <c r="B11" s="44" t="s">
        <v>47</v>
      </c>
      <c r="C11" s="39"/>
      <c r="D11" s="40">
        <v>6.0601851851851854E-4</v>
      </c>
      <c r="E11" s="40">
        <v>5.7222222222222212E-4</v>
      </c>
      <c r="F11" s="40"/>
      <c r="G11" s="41">
        <f t="shared" si="0"/>
        <v>5.7222222222222212E-4</v>
      </c>
      <c r="H11" s="42">
        <v>9</v>
      </c>
    </row>
    <row r="12" spans="1:8" x14ac:dyDescent="0.25">
      <c r="A12" s="10">
        <v>64</v>
      </c>
      <c r="B12" s="39" t="s">
        <v>41</v>
      </c>
      <c r="C12" s="10"/>
      <c r="D12" s="12"/>
      <c r="E12" s="12">
        <v>6.0162037037037031E-4</v>
      </c>
      <c r="F12" s="12"/>
      <c r="G12" s="13">
        <f t="shared" si="0"/>
        <v>6.0162037037037031E-4</v>
      </c>
      <c r="H12" s="42">
        <v>10</v>
      </c>
    </row>
    <row r="13" spans="1:8" x14ac:dyDescent="0.25">
      <c r="D13" s="32"/>
      <c r="E13" s="32"/>
      <c r="F13" s="32"/>
      <c r="G13" s="27" t="b">
        <f t="shared" ref="G13:G27" si="1">IF(MIN(D13:F13)&lt;&gt;0,MIN(D13:F13))</f>
        <v>0</v>
      </c>
    </row>
    <row r="14" spans="1:8" x14ac:dyDescent="0.25">
      <c r="D14" s="32"/>
      <c r="E14" s="32"/>
      <c r="F14" s="32"/>
      <c r="G14" s="27" t="b">
        <f t="shared" si="1"/>
        <v>0</v>
      </c>
    </row>
    <row r="15" spans="1:8" x14ac:dyDescent="0.25">
      <c r="D15" s="32"/>
      <c r="E15" s="32"/>
      <c r="F15" s="32"/>
      <c r="G15" s="27" t="b">
        <f t="shared" si="1"/>
        <v>0</v>
      </c>
    </row>
    <row r="16" spans="1:8" x14ac:dyDescent="0.25">
      <c r="D16" s="32"/>
      <c r="E16" s="32"/>
      <c r="F16" s="32"/>
      <c r="G16" s="27" t="b">
        <f t="shared" si="1"/>
        <v>0</v>
      </c>
    </row>
    <row r="17" spans="4:7" x14ac:dyDescent="0.25">
      <c r="D17" s="32"/>
      <c r="E17" s="32"/>
      <c r="F17" s="32"/>
      <c r="G17" s="27" t="b">
        <f t="shared" si="1"/>
        <v>0</v>
      </c>
    </row>
    <row r="18" spans="4:7" x14ac:dyDescent="0.25">
      <c r="D18" s="32"/>
      <c r="E18" s="32"/>
      <c r="F18" s="32"/>
      <c r="G18" s="27" t="b">
        <f t="shared" si="1"/>
        <v>0</v>
      </c>
    </row>
    <row r="19" spans="4:7" x14ac:dyDescent="0.25">
      <c r="D19" s="32"/>
      <c r="E19" s="32"/>
      <c r="F19" s="32"/>
      <c r="G19" s="27" t="b">
        <f t="shared" si="1"/>
        <v>0</v>
      </c>
    </row>
    <row r="20" spans="4:7" x14ac:dyDescent="0.25">
      <c r="D20" s="32"/>
      <c r="E20" s="32"/>
      <c r="F20" s="32"/>
      <c r="G20" s="27" t="b">
        <f t="shared" si="1"/>
        <v>0</v>
      </c>
    </row>
    <row r="21" spans="4:7" x14ac:dyDescent="0.25">
      <c r="D21" s="32"/>
      <c r="E21" s="32"/>
      <c r="F21" s="32"/>
      <c r="G21" s="27" t="b">
        <f t="shared" si="1"/>
        <v>0</v>
      </c>
    </row>
    <row r="22" spans="4:7" x14ac:dyDescent="0.25">
      <c r="D22" s="32"/>
      <c r="E22" s="32"/>
      <c r="F22" s="32"/>
      <c r="G22" s="27" t="b">
        <f t="shared" si="1"/>
        <v>0</v>
      </c>
    </row>
    <row r="23" spans="4:7" x14ac:dyDescent="0.25">
      <c r="D23" s="32"/>
      <c r="E23" s="32"/>
      <c r="F23" s="32"/>
      <c r="G23" s="27" t="b">
        <f t="shared" si="1"/>
        <v>0</v>
      </c>
    </row>
    <row r="24" spans="4:7" x14ac:dyDescent="0.25">
      <c r="D24" s="32"/>
      <c r="E24" s="32"/>
      <c r="F24" s="32"/>
      <c r="G24" s="27" t="b">
        <f t="shared" si="1"/>
        <v>0</v>
      </c>
    </row>
    <row r="25" spans="4:7" x14ac:dyDescent="0.25">
      <c r="D25" s="32"/>
      <c r="E25" s="32"/>
      <c r="F25" s="32"/>
      <c r="G25" s="27" t="b">
        <f t="shared" si="1"/>
        <v>0</v>
      </c>
    </row>
    <row r="26" spans="4:7" x14ac:dyDescent="0.25">
      <c r="D26" s="32"/>
      <c r="E26" s="32"/>
      <c r="F26" s="32"/>
      <c r="G26" s="27" t="b">
        <f t="shared" si="1"/>
        <v>0</v>
      </c>
    </row>
    <row r="27" spans="4:7" x14ac:dyDescent="0.25">
      <c r="D27" s="32"/>
      <c r="E27" s="32"/>
      <c r="F27" s="32"/>
      <c r="G27" s="27" t="b">
        <f t="shared" si="1"/>
        <v>0</v>
      </c>
    </row>
  </sheetData>
  <sortState ref="A3:H12">
    <sortCondition ref="G3:G12"/>
  </sortState>
  <mergeCells count="1">
    <mergeCell ref="A1:H1"/>
  </mergeCells>
  <conditionalFormatting sqref="D3:F27">
    <cfRule type="cellIs" dxfId="9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H18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54" t="s">
        <v>14</v>
      </c>
      <c r="B1" s="54"/>
      <c r="C1" s="54"/>
      <c r="D1" s="54"/>
      <c r="E1" s="54"/>
      <c r="F1" s="54"/>
      <c r="G1" s="54"/>
      <c r="H1" s="55"/>
    </row>
    <row r="2" spans="1:9" x14ac:dyDescent="0.25">
      <c r="A2" s="14" t="s">
        <v>5</v>
      </c>
      <c r="B2" s="14" t="s">
        <v>4</v>
      </c>
      <c r="C2" s="14" t="s">
        <v>6</v>
      </c>
      <c r="D2" s="14" t="s">
        <v>0</v>
      </c>
      <c r="E2" s="14" t="s">
        <v>1</v>
      </c>
      <c r="F2" s="14" t="s">
        <v>2</v>
      </c>
      <c r="G2" s="14" t="s">
        <v>3</v>
      </c>
      <c r="H2" s="15" t="s">
        <v>7</v>
      </c>
    </row>
    <row r="3" spans="1:9" s="7" customFormat="1" x14ac:dyDescent="0.25">
      <c r="A3" s="14">
        <v>36</v>
      </c>
      <c r="B3" s="14" t="s">
        <v>58</v>
      </c>
      <c r="C3" s="14"/>
      <c r="D3" s="16">
        <v>3.2175925925925926E-4</v>
      </c>
      <c r="E3" s="16">
        <v>3.283564814814815E-4</v>
      </c>
      <c r="F3" s="16"/>
      <c r="G3" s="17">
        <f t="shared" ref="G3:G18" si="0">IF(MIN(D3:F3)&lt;&gt;0,MIN(D3:F3))</f>
        <v>3.2175925925925926E-4</v>
      </c>
      <c r="H3" s="15">
        <v>1</v>
      </c>
    </row>
    <row r="4" spans="1:9" s="7" customFormat="1" x14ac:dyDescent="0.25">
      <c r="A4" s="14">
        <v>47</v>
      </c>
      <c r="B4" s="14" t="s">
        <v>37</v>
      </c>
      <c r="C4" s="14"/>
      <c r="D4" s="16">
        <v>3.3622685185185188E-4</v>
      </c>
      <c r="E4" s="16">
        <v>3.3761574074074076E-4</v>
      </c>
      <c r="F4" s="16"/>
      <c r="G4" s="17">
        <f t="shared" si="0"/>
        <v>3.3622685185185188E-4</v>
      </c>
      <c r="H4" s="15">
        <v>2</v>
      </c>
    </row>
    <row r="5" spans="1:9" s="7" customFormat="1" x14ac:dyDescent="0.25">
      <c r="A5" s="19">
        <v>51</v>
      </c>
      <c r="B5" s="19" t="s">
        <v>64</v>
      </c>
      <c r="C5" s="10"/>
      <c r="D5" s="12">
        <v>3.3807870370370372E-4</v>
      </c>
      <c r="E5" s="12">
        <v>3.3842592592592588E-4</v>
      </c>
      <c r="F5" s="12"/>
      <c r="G5" s="13">
        <f t="shared" si="0"/>
        <v>3.3807870370370372E-4</v>
      </c>
      <c r="H5" s="15">
        <v>3</v>
      </c>
    </row>
    <row r="6" spans="1:9" s="7" customFormat="1" x14ac:dyDescent="0.25">
      <c r="A6" s="19">
        <v>52</v>
      </c>
      <c r="B6" s="19" t="s">
        <v>65</v>
      </c>
      <c r="C6" s="39"/>
      <c r="D6" s="40">
        <v>3.3946759259259254E-4</v>
      </c>
      <c r="E6" s="40">
        <v>4.4965277777777782E-4</v>
      </c>
      <c r="F6" s="40"/>
      <c r="G6" s="41">
        <f t="shared" si="0"/>
        <v>3.3946759259259254E-4</v>
      </c>
      <c r="H6" s="15">
        <v>4</v>
      </c>
      <c r="I6"/>
    </row>
    <row r="7" spans="1:9" s="7" customFormat="1" x14ac:dyDescent="0.25">
      <c r="A7" s="14">
        <v>39</v>
      </c>
      <c r="B7" s="14" t="s">
        <v>61</v>
      </c>
      <c r="C7" s="14"/>
      <c r="D7" s="16">
        <v>3.4016203703703704E-4</v>
      </c>
      <c r="E7" s="16">
        <v>3.429398148148148E-4</v>
      </c>
      <c r="F7" s="16"/>
      <c r="G7" s="17">
        <f t="shared" si="0"/>
        <v>3.4016203703703704E-4</v>
      </c>
      <c r="H7" s="15">
        <v>5</v>
      </c>
    </row>
    <row r="8" spans="1:9" s="7" customFormat="1" x14ac:dyDescent="0.25">
      <c r="A8" s="14">
        <v>50</v>
      </c>
      <c r="B8" s="14" t="s">
        <v>27</v>
      </c>
      <c r="C8" s="14"/>
      <c r="D8" s="16">
        <v>3.4583333333333335E-4</v>
      </c>
      <c r="E8" s="16">
        <v>3.5208333333333337E-4</v>
      </c>
      <c r="F8" s="16"/>
      <c r="G8" s="17">
        <f t="shared" si="0"/>
        <v>3.4583333333333335E-4</v>
      </c>
      <c r="H8" s="15">
        <v>6</v>
      </c>
      <c r="I8"/>
    </row>
    <row r="9" spans="1:9" s="7" customFormat="1" x14ac:dyDescent="0.25">
      <c r="A9" s="14">
        <v>609</v>
      </c>
      <c r="B9" s="14" t="s">
        <v>25</v>
      </c>
      <c r="C9" s="14"/>
      <c r="D9" s="18">
        <v>3.8275462962962964E-4</v>
      </c>
      <c r="E9" s="16">
        <v>3.505787037037037E-4</v>
      </c>
      <c r="F9" s="16"/>
      <c r="G9" s="17">
        <f t="shared" si="0"/>
        <v>3.505787037037037E-4</v>
      </c>
      <c r="H9" s="15">
        <v>7</v>
      </c>
      <c r="I9"/>
    </row>
    <row r="10" spans="1:9" s="7" customFormat="1" x14ac:dyDescent="0.25">
      <c r="A10" s="14">
        <v>38</v>
      </c>
      <c r="B10" s="14" t="s">
        <v>60</v>
      </c>
      <c r="C10" s="14"/>
      <c r="D10" s="16">
        <v>3.5601851851851853E-4</v>
      </c>
      <c r="E10" s="16">
        <v>3.5127314814814814E-4</v>
      </c>
      <c r="F10" s="16"/>
      <c r="G10" s="17">
        <f t="shared" si="0"/>
        <v>3.5127314814814814E-4</v>
      </c>
      <c r="H10" s="15">
        <v>8</v>
      </c>
    </row>
    <row r="11" spans="1:9" s="7" customFormat="1" x14ac:dyDescent="0.25">
      <c r="A11" s="19">
        <v>41</v>
      </c>
      <c r="B11" s="19" t="s">
        <v>62</v>
      </c>
      <c r="C11" s="10"/>
      <c r="D11" s="12">
        <v>3.5312500000000009E-4</v>
      </c>
      <c r="E11" s="12">
        <v>3.6134259259259257E-4</v>
      </c>
      <c r="F11" s="12"/>
      <c r="G11" s="13">
        <f t="shared" si="0"/>
        <v>3.5312500000000009E-4</v>
      </c>
      <c r="H11" s="15">
        <v>9</v>
      </c>
    </row>
    <row r="12" spans="1:9" s="7" customFormat="1" x14ac:dyDescent="0.25">
      <c r="A12" s="14">
        <v>78</v>
      </c>
      <c r="B12" s="19" t="s">
        <v>67</v>
      </c>
      <c r="C12" s="14"/>
      <c r="D12" s="16">
        <v>3.699074074074075E-4</v>
      </c>
      <c r="E12" s="16">
        <v>3.5844907407407402E-4</v>
      </c>
      <c r="F12" s="16"/>
      <c r="G12" s="17">
        <f t="shared" si="0"/>
        <v>3.5844907407407402E-4</v>
      </c>
      <c r="H12" s="15">
        <v>10</v>
      </c>
    </row>
    <row r="13" spans="1:9" s="7" customFormat="1" x14ac:dyDescent="0.25">
      <c r="A13" s="19">
        <v>42</v>
      </c>
      <c r="B13" s="19" t="s">
        <v>63</v>
      </c>
      <c r="C13" s="10"/>
      <c r="D13" s="12">
        <v>4.5277777777777769E-4</v>
      </c>
      <c r="E13" s="12">
        <v>3.6226851851851855E-4</v>
      </c>
      <c r="F13" s="12"/>
      <c r="G13" s="13">
        <f t="shared" si="0"/>
        <v>3.6226851851851855E-4</v>
      </c>
      <c r="H13" s="15">
        <v>11</v>
      </c>
    </row>
    <row r="14" spans="1:9" s="7" customFormat="1" x14ac:dyDescent="0.25">
      <c r="A14" s="14">
        <v>49</v>
      </c>
      <c r="B14" s="14" t="s">
        <v>36</v>
      </c>
      <c r="C14" s="14"/>
      <c r="D14" s="16">
        <v>3.8692129629629629E-4</v>
      </c>
      <c r="E14" s="16">
        <v>3.7187500000000003E-4</v>
      </c>
      <c r="F14" s="16"/>
      <c r="G14" s="17">
        <f t="shared" si="0"/>
        <v>3.7187500000000003E-4</v>
      </c>
      <c r="H14" s="15">
        <v>12</v>
      </c>
    </row>
    <row r="15" spans="1:9" s="7" customFormat="1" x14ac:dyDescent="0.25">
      <c r="A15" s="14">
        <v>37</v>
      </c>
      <c r="B15" s="14" t="s">
        <v>59</v>
      </c>
      <c r="C15" s="14"/>
      <c r="D15" s="16"/>
      <c r="E15" s="16">
        <v>3.8136574074074076E-4</v>
      </c>
      <c r="F15" s="16"/>
      <c r="G15" s="17">
        <f t="shared" si="0"/>
        <v>3.8136574074074076E-4</v>
      </c>
      <c r="H15" s="15">
        <v>13</v>
      </c>
    </row>
    <row r="16" spans="1:9" s="7" customFormat="1" x14ac:dyDescent="0.25">
      <c r="A16" s="14">
        <v>105</v>
      </c>
      <c r="B16" s="14" t="s">
        <v>33</v>
      </c>
      <c r="C16" s="14"/>
      <c r="D16" s="16">
        <v>3.9467592592592592E-4</v>
      </c>
      <c r="E16" s="16">
        <v>4.0231481481481477E-4</v>
      </c>
      <c r="F16" s="16"/>
      <c r="G16" s="17">
        <f t="shared" si="0"/>
        <v>3.9467592592592592E-4</v>
      </c>
      <c r="H16" s="15">
        <v>14</v>
      </c>
    </row>
    <row r="17" spans="1:8" x14ac:dyDescent="0.25">
      <c r="A17" s="14">
        <v>18</v>
      </c>
      <c r="B17" s="14" t="s">
        <v>10</v>
      </c>
      <c r="C17" s="14"/>
      <c r="D17" s="16">
        <v>4.9062500000000007E-4</v>
      </c>
      <c r="E17" s="16">
        <v>3.9976851851851848E-4</v>
      </c>
      <c r="F17" s="16"/>
      <c r="G17" s="17">
        <f t="shared" si="0"/>
        <v>3.9976851851851848E-4</v>
      </c>
      <c r="H17" s="15">
        <v>15</v>
      </c>
    </row>
    <row r="18" spans="1:8" x14ac:dyDescent="0.25">
      <c r="A18" s="19">
        <v>56</v>
      </c>
      <c r="B18" s="19" t="s">
        <v>66</v>
      </c>
      <c r="C18" s="39"/>
      <c r="D18" s="40">
        <v>4.130787037037037E-4</v>
      </c>
      <c r="E18" s="40">
        <v>5.3298611111111114E-4</v>
      </c>
      <c r="F18" s="40"/>
      <c r="G18" s="41">
        <f t="shared" si="0"/>
        <v>4.130787037037037E-4</v>
      </c>
      <c r="H18" s="15">
        <v>16</v>
      </c>
    </row>
    <row r="19" spans="1:8" x14ac:dyDescent="0.25">
      <c r="A19" s="46"/>
      <c r="B19" s="46"/>
      <c r="D19" s="3"/>
      <c r="E19" s="3"/>
      <c r="F19" s="3"/>
      <c r="G19" s="2" t="b">
        <f t="shared" ref="G19:G27" si="1">IF(MIN(D19:F19)&lt;&gt;0,MIN(D19:F19))</f>
        <v>0</v>
      </c>
    </row>
    <row r="20" spans="1:8" x14ac:dyDescent="0.25">
      <c r="D20" s="3"/>
      <c r="E20" s="3"/>
      <c r="F20" s="3"/>
      <c r="G20" s="2" t="b">
        <f t="shared" si="1"/>
        <v>0</v>
      </c>
    </row>
    <row r="21" spans="1:8" x14ac:dyDescent="0.25">
      <c r="D21" s="3"/>
      <c r="E21" s="3"/>
      <c r="F21" s="3"/>
      <c r="G21" s="2" t="b">
        <f t="shared" si="1"/>
        <v>0</v>
      </c>
    </row>
    <row r="22" spans="1:8" x14ac:dyDescent="0.25">
      <c r="D22" s="3"/>
      <c r="E22" s="3"/>
      <c r="F22" s="3"/>
      <c r="G22" s="2" t="b">
        <f t="shared" si="1"/>
        <v>0</v>
      </c>
    </row>
    <row r="23" spans="1:8" x14ac:dyDescent="0.25">
      <c r="D23" s="3"/>
      <c r="E23" s="3"/>
      <c r="F23" s="3"/>
      <c r="G23" s="2" t="b">
        <f t="shared" si="1"/>
        <v>0</v>
      </c>
    </row>
    <row r="24" spans="1:8" x14ac:dyDescent="0.25">
      <c r="D24" s="3"/>
      <c r="E24" s="3"/>
      <c r="F24" s="3"/>
      <c r="G24" s="2" t="b">
        <f t="shared" si="1"/>
        <v>0</v>
      </c>
    </row>
    <row r="25" spans="1:8" x14ac:dyDescent="0.25">
      <c r="D25" s="3"/>
      <c r="E25" s="3"/>
      <c r="F25" s="3"/>
      <c r="G25" s="2" t="b">
        <f t="shared" si="1"/>
        <v>0</v>
      </c>
    </row>
    <row r="26" spans="1:8" x14ac:dyDescent="0.25">
      <c r="D26" s="3"/>
      <c r="E26" s="3"/>
      <c r="F26" s="3"/>
      <c r="G26" s="2" t="b">
        <f t="shared" si="1"/>
        <v>0</v>
      </c>
    </row>
    <row r="27" spans="1:8" x14ac:dyDescent="0.25">
      <c r="D27" s="3"/>
      <c r="E27" s="3"/>
      <c r="F27" s="3"/>
      <c r="G27" s="2" t="b">
        <f t="shared" si="1"/>
        <v>0</v>
      </c>
    </row>
  </sheetData>
  <sortState ref="A3:H18">
    <sortCondition ref="G3:G18"/>
  </sortState>
  <mergeCells count="1">
    <mergeCell ref="A1:H1"/>
  </mergeCells>
  <conditionalFormatting sqref="E3:F27 D3:D4 D6:D27">
    <cfRule type="cellIs" dxfId="8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2"/>
    </sheetView>
  </sheetViews>
  <sheetFormatPr defaultRowHeight="15" x14ac:dyDescent="0.25"/>
  <cols>
    <col min="1" max="1" width="8" customWidth="1"/>
    <col min="2" max="2" width="15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4"/>
  </cols>
  <sheetData>
    <row r="1" spans="1:8" ht="26.25" x14ac:dyDescent="0.4">
      <c r="A1" s="52" t="s">
        <v>13</v>
      </c>
      <c r="B1" s="52"/>
      <c r="C1" s="52"/>
      <c r="D1" s="52"/>
      <c r="E1" s="52"/>
      <c r="F1" s="52"/>
      <c r="G1" s="52"/>
      <c r="H1" s="53"/>
    </row>
    <row r="2" spans="1:8" x14ac:dyDescent="0.25">
      <c r="A2" s="10" t="s">
        <v>5</v>
      </c>
      <c r="B2" s="10" t="s">
        <v>4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3</v>
      </c>
      <c r="H2" s="11" t="s">
        <v>7</v>
      </c>
    </row>
    <row r="3" spans="1:8" s="7" customFormat="1" x14ac:dyDescent="0.25">
      <c r="A3" s="10">
        <v>636</v>
      </c>
      <c r="B3" s="44" t="s">
        <v>53</v>
      </c>
      <c r="C3" s="10"/>
      <c r="D3" s="12">
        <v>3.6770833333333333E-4</v>
      </c>
      <c r="E3" s="12">
        <v>3.5995370370370369E-4</v>
      </c>
      <c r="F3" s="12"/>
      <c r="G3" s="13">
        <f t="shared" ref="G3:G12" si="0">IF(MIN(D3:F3)&lt;&gt;0,MIN(D3:F3))</f>
        <v>3.5995370370370369E-4</v>
      </c>
      <c r="H3" s="11">
        <v>1</v>
      </c>
    </row>
    <row r="4" spans="1:8" s="7" customFormat="1" x14ac:dyDescent="0.25">
      <c r="A4" s="10">
        <v>112</v>
      </c>
      <c r="B4" s="39" t="s">
        <v>26</v>
      </c>
      <c r="C4" s="10"/>
      <c r="D4" s="12">
        <v>3.8576388888888889E-4</v>
      </c>
      <c r="E4" s="12">
        <v>3.6481481481481478E-4</v>
      </c>
      <c r="F4" s="12"/>
      <c r="G4" s="13">
        <f t="shared" si="0"/>
        <v>3.6481481481481478E-4</v>
      </c>
      <c r="H4" s="11">
        <v>2</v>
      </c>
    </row>
    <row r="5" spans="1:8" s="7" customFormat="1" x14ac:dyDescent="0.25">
      <c r="A5" s="43">
        <v>83</v>
      </c>
      <c r="B5" s="44" t="s">
        <v>39</v>
      </c>
      <c r="C5" s="10"/>
      <c r="D5" s="12">
        <v>3.9733796296296289E-4</v>
      </c>
      <c r="E5" s="12">
        <v>3.6747685185185185E-4</v>
      </c>
      <c r="F5" s="12"/>
      <c r="G5" s="13">
        <f t="shared" si="0"/>
        <v>3.6747685185185185E-4</v>
      </c>
      <c r="H5" s="11">
        <v>3</v>
      </c>
    </row>
    <row r="6" spans="1:8" s="7" customFormat="1" x14ac:dyDescent="0.25">
      <c r="A6" s="43">
        <v>60</v>
      </c>
      <c r="B6" s="44" t="s">
        <v>56</v>
      </c>
      <c r="C6" s="10"/>
      <c r="D6" s="12">
        <v>3.921296296296297E-4</v>
      </c>
      <c r="E6" s="12">
        <v>3.8738425925925925E-4</v>
      </c>
      <c r="F6" s="12"/>
      <c r="G6" s="13">
        <f t="shared" si="0"/>
        <v>3.8738425925925925E-4</v>
      </c>
      <c r="H6" s="11">
        <v>4</v>
      </c>
    </row>
    <row r="7" spans="1:8" s="7" customFormat="1" x14ac:dyDescent="0.25">
      <c r="A7" s="10">
        <v>48</v>
      </c>
      <c r="B7" s="44" t="s">
        <v>54</v>
      </c>
      <c r="C7" s="10"/>
      <c r="D7" s="12">
        <v>3.9189814814814816E-4</v>
      </c>
      <c r="E7" s="12">
        <v>3.9351851851851852E-4</v>
      </c>
      <c r="F7" s="12"/>
      <c r="G7" s="13">
        <f t="shared" si="0"/>
        <v>3.9189814814814816E-4</v>
      </c>
      <c r="H7" s="11">
        <v>5</v>
      </c>
    </row>
    <row r="8" spans="1:8" s="7" customFormat="1" x14ac:dyDescent="0.25">
      <c r="A8" s="43">
        <v>62</v>
      </c>
      <c r="B8" s="44" t="s">
        <v>57</v>
      </c>
      <c r="C8" s="10"/>
      <c r="D8" s="12">
        <v>4.0856481481481478E-4</v>
      </c>
      <c r="E8" s="12">
        <v>4.019675925925926E-4</v>
      </c>
      <c r="F8" s="12"/>
      <c r="G8" s="13">
        <f t="shared" si="0"/>
        <v>4.019675925925926E-4</v>
      </c>
      <c r="H8" s="11">
        <v>6</v>
      </c>
    </row>
    <row r="9" spans="1:8" s="7" customFormat="1" x14ac:dyDescent="0.25">
      <c r="A9" s="10">
        <v>104</v>
      </c>
      <c r="B9" s="39" t="s">
        <v>9</v>
      </c>
      <c r="C9" s="10"/>
      <c r="D9" s="12">
        <v>5.5358796296296297E-4</v>
      </c>
      <c r="E9" s="12">
        <v>4.2071759259259259E-4</v>
      </c>
      <c r="F9" s="12"/>
      <c r="G9" s="13">
        <f t="shared" si="0"/>
        <v>4.2071759259259259E-4</v>
      </c>
      <c r="H9" s="11">
        <v>7</v>
      </c>
    </row>
    <row r="10" spans="1:8" s="7" customFormat="1" x14ac:dyDescent="0.25">
      <c r="A10" s="43">
        <v>118</v>
      </c>
      <c r="B10" s="44" t="s">
        <v>8</v>
      </c>
      <c r="C10" s="10"/>
      <c r="D10" s="12">
        <v>4.27662037037037E-4</v>
      </c>
      <c r="E10" s="12"/>
      <c r="F10" s="12"/>
      <c r="G10" s="13">
        <f t="shared" si="0"/>
        <v>4.27662037037037E-4</v>
      </c>
      <c r="H10" s="11">
        <v>8</v>
      </c>
    </row>
    <row r="11" spans="1:8" s="7" customFormat="1" x14ac:dyDescent="0.25">
      <c r="A11" s="43">
        <v>59</v>
      </c>
      <c r="B11" s="44" t="s">
        <v>55</v>
      </c>
      <c r="C11" s="10"/>
      <c r="D11" s="12">
        <v>4.2835648148148144E-4</v>
      </c>
      <c r="E11" s="12">
        <v>4.3229166666666671E-4</v>
      </c>
      <c r="F11" s="12"/>
      <c r="G11" s="13">
        <f t="shared" si="0"/>
        <v>4.2835648148148144E-4</v>
      </c>
      <c r="H11" s="11">
        <v>9</v>
      </c>
    </row>
    <row r="12" spans="1:8" s="7" customFormat="1" x14ac:dyDescent="0.25">
      <c r="A12" s="43">
        <v>53</v>
      </c>
      <c r="B12" s="44" t="s">
        <v>31</v>
      </c>
      <c r="C12" s="10"/>
      <c r="D12" s="12">
        <v>6.7523148148148152E-4</v>
      </c>
      <c r="E12" s="12">
        <v>7.2465277777777795E-4</v>
      </c>
      <c r="F12" s="12"/>
      <c r="G12" s="13">
        <f t="shared" si="0"/>
        <v>6.7523148148148152E-4</v>
      </c>
      <c r="H12" s="11">
        <v>10</v>
      </c>
    </row>
    <row r="13" spans="1:8" x14ac:dyDescent="0.25">
      <c r="A13" s="45"/>
      <c r="B13" s="38"/>
      <c r="C13" s="21"/>
      <c r="D13" s="24"/>
      <c r="E13" s="24"/>
      <c r="F13" s="24"/>
      <c r="G13" s="25" t="b">
        <f t="shared" ref="G13" si="1">IF(MIN(D13:F13)&lt;&gt;0,MIN(D13:F13))</f>
        <v>0</v>
      </c>
      <c r="H13" s="23"/>
    </row>
    <row r="14" spans="1:8" x14ac:dyDescent="0.25">
      <c r="D14" s="3"/>
      <c r="E14" s="3"/>
      <c r="F14" s="3"/>
      <c r="G14" s="2" t="b">
        <f t="shared" ref="G14:G25" si="2">IF(MIN(D14:F14)&lt;&gt;0,MIN(D14:F14))</f>
        <v>0</v>
      </c>
    </row>
    <row r="15" spans="1:8" x14ac:dyDescent="0.25">
      <c r="D15" s="3"/>
      <c r="E15" s="3"/>
      <c r="F15" s="3"/>
      <c r="G15" s="2" t="b">
        <f t="shared" si="2"/>
        <v>0</v>
      </c>
    </row>
    <row r="16" spans="1:8" x14ac:dyDescent="0.25">
      <c r="D16" s="3"/>
      <c r="E16" s="3"/>
      <c r="F16" s="3"/>
      <c r="G16" s="2" t="b">
        <f t="shared" si="2"/>
        <v>0</v>
      </c>
    </row>
    <row r="17" spans="4:7" x14ac:dyDescent="0.25">
      <c r="D17" s="3"/>
      <c r="E17" s="3"/>
      <c r="F17" s="3"/>
      <c r="G17" s="2" t="b">
        <f t="shared" si="2"/>
        <v>0</v>
      </c>
    </row>
    <row r="18" spans="4:7" x14ac:dyDescent="0.25">
      <c r="D18" s="3"/>
      <c r="E18" s="3"/>
      <c r="F18" s="3"/>
      <c r="G18" s="2" t="b">
        <f t="shared" si="2"/>
        <v>0</v>
      </c>
    </row>
    <row r="19" spans="4:7" x14ac:dyDescent="0.25">
      <c r="D19" s="3"/>
      <c r="E19" s="3"/>
      <c r="F19" s="3"/>
      <c r="G19" s="2" t="b">
        <f t="shared" si="2"/>
        <v>0</v>
      </c>
    </row>
    <row r="20" spans="4:7" x14ac:dyDescent="0.25">
      <c r="D20" s="3"/>
      <c r="E20" s="3"/>
      <c r="F20" s="3"/>
      <c r="G20" s="2" t="b">
        <f t="shared" si="2"/>
        <v>0</v>
      </c>
    </row>
    <row r="21" spans="4:7" x14ac:dyDescent="0.25">
      <c r="D21" s="3"/>
      <c r="E21" s="3"/>
      <c r="F21" s="3"/>
      <c r="G21" s="2" t="b">
        <f t="shared" si="2"/>
        <v>0</v>
      </c>
    </row>
    <row r="22" spans="4:7" x14ac:dyDescent="0.25">
      <c r="D22" s="3"/>
      <c r="E22" s="3"/>
      <c r="F22" s="3"/>
      <c r="G22" s="2" t="b">
        <f t="shared" si="2"/>
        <v>0</v>
      </c>
    </row>
    <row r="23" spans="4:7" x14ac:dyDescent="0.25">
      <c r="D23" s="3"/>
      <c r="E23" s="3"/>
      <c r="F23" s="3"/>
      <c r="G23" s="2" t="b">
        <f t="shared" si="2"/>
        <v>0</v>
      </c>
    </row>
    <row r="24" spans="4:7" x14ac:dyDescent="0.25">
      <c r="D24" s="3"/>
      <c r="E24" s="3"/>
      <c r="F24" s="3"/>
      <c r="G24" s="2" t="b">
        <f t="shared" si="2"/>
        <v>0</v>
      </c>
    </row>
    <row r="25" spans="4:7" x14ac:dyDescent="0.25">
      <c r="D25" s="3"/>
      <c r="E25" s="3"/>
      <c r="F25" s="3"/>
      <c r="G25" s="2" t="b">
        <f t="shared" si="2"/>
        <v>0</v>
      </c>
    </row>
  </sheetData>
  <sortState ref="A3:H12">
    <sortCondition ref="G3:G12"/>
  </sortState>
  <mergeCells count="1">
    <mergeCell ref="A1:H1"/>
  </mergeCells>
  <conditionalFormatting sqref="D3:F25">
    <cfRule type="cellIs" dxfId="7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7"/>
    </sheetView>
  </sheetViews>
  <sheetFormatPr defaultRowHeight="15" x14ac:dyDescent="0.25"/>
  <cols>
    <col min="1" max="1" width="8" customWidth="1"/>
    <col min="2" max="2" width="20.14062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52" t="s">
        <v>68</v>
      </c>
      <c r="B1" s="52"/>
      <c r="C1" s="52"/>
      <c r="D1" s="52"/>
      <c r="E1" s="52"/>
      <c r="F1" s="52"/>
      <c r="G1" s="52"/>
      <c r="H1" s="53"/>
    </row>
    <row r="2" spans="1:8" x14ac:dyDescent="0.25">
      <c r="A2" s="10" t="s">
        <v>5</v>
      </c>
      <c r="B2" s="10" t="s">
        <v>4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3</v>
      </c>
      <c r="H2" s="11" t="s">
        <v>7</v>
      </c>
    </row>
    <row r="3" spans="1:8" x14ac:dyDescent="0.25">
      <c r="A3" s="10">
        <v>81</v>
      </c>
      <c r="B3" s="19" t="s">
        <v>71</v>
      </c>
      <c r="C3" s="10"/>
      <c r="D3" s="12">
        <v>3.0127314814814817E-4</v>
      </c>
      <c r="E3" s="12">
        <v>2.9699074074074073E-4</v>
      </c>
      <c r="F3" s="12"/>
      <c r="G3" s="13">
        <f>IF(MIN(D3:F3)&lt;&gt;0,MIN(D3:F3))</f>
        <v>2.9699074074074073E-4</v>
      </c>
      <c r="H3" s="11">
        <v>1</v>
      </c>
    </row>
    <row r="4" spans="1:8" s="1" customFormat="1" x14ac:dyDescent="0.25">
      <c r="A4" s="43">
        <v>72</v>
      </c>
      <c r="B4" s="44" t="s">
        <v>22</v>
      </c>
      <c r="C4" s="39"/>
      <c r="D4" s="40">
        <v>3.1863425925925928E-4</v>
      </c>
      <c r="E4" s="40">
        <v>3.0578703703703708E-4</v>
      </c>
      <c r="F4" s="40"/>
      <c r="G4" s="41">
        <f>IF(MIN(D4:F4)&lt;&gt;0,MIN(D4:F4))</f>
        <v>3.0578703703703708E-4</v>
      </c>
      <c r="H4" s="42">
        <v>2</v>
      </c>
    </row>
    <row r="5" spans="1:8" x14ac:dyDescent="0.25">
      <c r="A5" s="43">
        <v>79</v>
      </c>
      <c r="B5" s="44" t="s">
        <v>70</v>
      </c>
      <c r="C5" s="39"/>
      <c r="D5" s="40">
        <v>3.1550925925925925E-4</v>
      </c>
      <c r="E5" s="40">
        <v>3.1226851851851853E-4</v>
      </c>
      <c r="F5" s="40"/>
      <c r="G5" s="41">
        <f>IF(MIN(D5:F5)&lt;&gt;0,MIN(D5:F5))</f>
        <v>3.1226851851851853E-4</v>
      </c>
      <c r="H5" s="11">
        <v>3</v>
      </c>
    </row>
    <row r="6" spans="1:8" x14ac:dyDescent="0.25">
      <c r="A6" s="10">
        <v>82</v>
      </c>
      <c r="B6" s="39" t="s">
        <v>72</v>
      </c>
      <c r="C6" s="10"/>
      <c r="D6" s="12">
        <v>3.7048611111111109E-4</v>
      </c>
      <c r="E6" s="12">
        <v>3.5590277777777774E-4</v>
      </c>
      <c r="F6" s="12"/>
      <c r="G6" s="13">
        <f>IF(MIN(D6:F6)&lt;&gt;0,MIN(D6:F6))</f>
        <v>3.5590277777777774E-4</v>
      </c>
      <c r="H6" s="42">
        <v>4</v>
      </c>
    </row>
    <row r="7" spans="1:8" x14ac:dyDescent="0.25">
      <c r="A7" s="43">
        <v>61</v>
      </c>
      <c r="B7" s="44" t="s">
        <v>69</v>
      </c>
      <c r="C7" s="39"/>
      <c r="D7" s="40">
        <v>3.6562500000000001E-4</v>
      </c>
      <c r="E7" s="40">
        <v>3.6898148148148147E-4</v>
      </c>
      <c r="F7" s="40"/>
      <c r="G7" s="41">
        <f>IF(MIN(D7:F7)&lt;&gt;0,MIN(D7:F7))</f>
        <v>3.6562500000000001E-4</v>
      </c>
      <c r="H7" s="11">
        <v>5</v>
      </c>
    </row>
    <row r="8" spans="1:8" x14ac:dyDescent="0.25">
      <c r="A8" s="43"/>
      <c r="B8" s="44"/>
      <c r="C8" s="39"/>
      <c r="D8" s="40"/>
      <c r="E8" s="40"/>
      <c r="F8" s="40"/>
      <c r="G8" s="41" t="b">
        <f t="shared" ref="G8:G10" si="0">IF(MIN(D8:F8)&lt;&gt;0,MIN(D8:F8))</f>
        <v>0</v>
      </c>
      <c r="H8" s="42">
        <v>6</v>
      </c>
    </row>
    <row r="9" spans="1:8" x14ac:dyDescent="0.25">
      <c r="A9" s="10"/>
      <c r="B9" s="39"/>
      <c r="C9" s="10"/>
      <c r="D9" s="12"/>
      <c r="E9" s="12"/>
      <c r="F9" s="12"/>
      <c r="G9" s="13" t="b">
        <f t="shared" si="0"/>
        <v>0</v>
      </c>
      <c r="H9" s="11"/>
    </row>
    <row r="10" spans="1:8" x14ac:dyDescent="0.25">
      <c r="A10" s="43"/>
      <c r="B10" s="44"/>
      <c r="C10" s="39"/>
      <c r="D10" s="40"/>
      <c r="E10" s="40"/>
      <c r="F10" s="40"/>
      <c r="G10" s="41" t="b">
        <f t="shared" si="0"/>
        <v>0</v>
      </c>
      <c r="H10" s="42"/>
    </row>
    <row r="11" spans="1:8" x14ac:dyDescent="0.25">
      <c r="D11" s="3"/>
      <c r="E11" s="3"/>
      <c r="F11" s="3"/>
      <c r="G11" s="2" t="b">
        <f t="shared" ref="G11:G27" si="1">IF(MIN(D11:F11)&lt;&gt;0,MIN(D11:F11))</f>
        <v>0</v>
      </c>
      <c r="H11" s="4"/>
    </row>
    <row r="12" spans="1:8" x14ac:dyDescent="0.25">
      <c r="D12" s="3"/>
      <c r="E12" s="3"/>
      <c r="F12" s="3"/>
      <c r="G12" s="2" t="b">
        <f t="shared" si="1"/>
        <v>0</v>
      </c>
      <c r="H12" s="4"/>
    </row>
    <row r="13" spans="1:8" x14ac:dyDescent="0.25">
      <c r="D13" s="3"/>
      <c r="E13" s="3"/>
      <c r="F13" s="3"/>
      <c r="G13" s="2" t="b">
        <f t="shared" si="1"/>
        <v>0</v>
      </c>
    </row>
    <row r="14" spans="1:8" x14ac:dyDescent="0.25">
      <c r="D14" s="3"/>
      <c r="E14" s="3"/>
      <c r="F14" s="3"/>
      <c r="G14" s="2" t="b">
        <f t="shared" si="1"/>
        <v>0</v>
      </c>
    </row>
    <row r="15" spans="1:8" x14ac:dyDescent="0.25">
      <c r="D15" s="3"/>
      <c r="E15" s="3"/>
      <c r="F15" s="3"/>
      <c r="G15" s="2" t="b">
        <f t="shared" si="1"/>
        <v>0</v>
      </c>
    </row>
    <row r="16" spans="1:8" x14ac:dyDescent="0.25">
      <c r="D16" s="3"/>
      <c r="E16" s="3"/>
      <c r="F16" s="3"/>
      <c r="G16" s="2" t="b">
        <f t="shared" si="1"/>
        <v>0</v>
      </c>
    </row>
    <row r="17" spans="4:7" x14ac:dyDescent="0.25">
      <c r="D17" s="3"/>
      <c r="E17" s="3"/>
      <c r="F17" s="3"/>
      <c r="G17" s="2" t="b">
        <f t="shared" si="1"/>
        <v>0</v>
      </c>
    </row>
    <row r="18" spans="4:7" x14ac:dyDescent="0.25">
      <c r="D18" s="3"/>
      <c r="E18" s="3"/>
      <c r="F18" s="3"/>
      <c r="G18" s="2" t="b">
        <f t="shared" si="1"/>
        <v>0</v>
      </c>
    </row>
    <row r="19" spans="4:7" x14ac:dyDescent="0.25">
      <c r="D19" s="3"/>
      <c r="E19" s="3"/>
      <c r="F19" s="3"/>
      <c r="G19" s="2" t="b">
        <f t="shared" si="1"/>
        <v>0</v>
      </c>
    </row>
    <row r="20" spans="4:7" x14ac:dyDescent="0.25">
      <c r="D20" s="3"/>
      <c r="E20" s="3"/>
      <c r="F20" s="3"/>
      <c r="G20" s="2" t="b">
        <f t="shared" si="1"/>
        <v>0</v>
      </c>
    </row>
    <row r="21" spans="4:7" x14ac:dyDescent="0.25">
      <c r="D21" s="3"/>
      <c r="E21" s="3"/>
      <c r="F21" s="3"/>
      <c r="G21" s="2" t="b">
        <f t="shared" si="1"/>
        <v>0</v>
      </c>
    </row>
    <row r="22" spans="4:7" x14ac:dyDescent="0.25">
      <c r="D22" s="3"/>
      <c r="E22" s="3"/>
      <c r="F22" s="3"/>
      <c r="G22" s="2" t="b">
        <f t="shared" si="1"/>
        <v>0</v>
      </c>
    </row>
    <row r="23" spans="4:7" x14ac:dyDescent="0.25">
      <c r="D23" s="3"/>
      <c r="E23" s="3"/>
      <c r="F23" s="3"/>
      <c r="G23" s="2" t="b">
        <f t="shared" si="1"/>
        <v>0</v>
      </c>
    </row>
    <row r="24" spans="4:7" x14ac:dyDescent="0.25">
      <c r="D24" s="3"/>
      <c r="E24" s="3"/>
      <c r="F24" s="3"/>
      <c r="G24" s="2" t="b">
        <f t="shared" si="1"/>
        <v>0</v>
      </c>
    </row>
    <row r="25" spans="4:7" x14ac:dyDescent="0.25">
      <c r="D25" s="3"/>
      <c r="E25" s="3"/>
      <c r="F25" s="3"/>
      <c r="G25" s="2" t="b">
        <f t="shared" si="1"/>
        <v>0</v>
      </c>
    </row>
    <row r="26" spans="4:7" x14ac:dyDescent="0.25">
      <c r="D26" s="3"/>
      <c r="E26" s="3"/>
      <c r="F26" s="3"/>
      <c r="G26" s="2" t="b">
        <f t="shared" si="1"/>
        <v>0</v>
      </c>
    </row>
    <row r="27" spans="4:7" x14ac:dyDescent="0.25">
      <c r="D27" s="3"/>
      <c r="E27" s="3"/>
      <c r="F27" s="3"/>
      <c r="G27" s="2" t="b">
        <f t="shared" si="1"/>
        <v>0</v>
      </c>
    </row>
  </sheetData>
  <sortState ref="A3:H7">
    <sortCondition ref="G3:G7"/>
  </sortState>
  <mergeCells count="1">
    <mergeCell ref="A1:H1"/>
  </mergeCells>
  <conditionalFormatting sqref="D3:F27">
    <cfRule type="cellIs" dxfId="6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H17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52" t="s">
        <v>84</v>
      </c>
      <c r="B1" s="52"/>
      <c r="C1" s="52"/>
      <c r="D1" s="52"/>
      <c r="E1" s="52"/>
      <c r="F1" s="52"/>
      <c r="G1" s="52"/>
      <c r="H1" s="53"/>
    </row>
    <row r="2" spans="1:8" x14ac:dyDescent="0.25">
      <c r="A2" s="10" t="s">
        <v>5</v>
      </c>
      <c r="B2" s="10" t="s">
        <v>4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3</v>
      </c>
      <c r="H2" s="11" t="s">
        <v>7</v>
      </c>
    </row>
    <row r="3" spans="1:8" s="7" customFormat="1" x14ac:dyDescent="0.25">
      <c r="A3" s="43">
        <v>69</v>
      </c>
      <c r="B3" s="44" t="s">
        <v>76</v>
      </c>
      <c r="C3" s="10"/>
      <c r="D3" s="12">
        <v>2.9710648148148147E-4</v>
      </c>
      <c r="E3" s="12">
        <v>2.8738425925925926E-4</v>
      </c>
      <c r="F3" s="12"/>
      <c r="G3" s="13">
        <f t="shared" ref="G3:G17" si="0">IF(MIN(D3:F3)&lt;&gt;0,MIN(D3:F3))</f>
        <v>2.8738425925925926E-4</v>
      </c>
      <c r="H3" s="48">
        <v>1</v>
      </c>
    </row>
    <row r="4" spans="1:8" s="7" customFormat="1" x14ac:dyDescent="0.25">
      <c r="A4" s="43">
        <v>66</v>
      </c>
      <c r="B4" s="44" t="s">
        <v>85</v>
      </c>
      <c r="C4" s="39"/>
      <c r="D4" s="40">
        <v>3.1087962962962965E-4</v>
      </c>
      <c r="E4" s="40">
        <v>3.0613425925925925E-4</v>
      </c>
      <c r="F4" s="40"/>
      <c r="G4" s="41">
        <f t="shared" si="0"/>
        <v>3.0613425925925925E-4</v>
      </c>
      <c r="H4" s="49">
        <v>2</v>
      </c>
    </row>
    <row r="5" spans="1:8" s="7" customFormat="1" x14ac:dyDescent="0.25">
      <c r="A5" s="10">
        <v>33</v>
      </c>
      <c r="B5" s="39" t="s">
        <v>18</v>
      </c>
      <c r="C5" s="10"/>
      <c r="D5" s="12">
        <v>3.1273148148148149E-4</v>
      </c>
      <c r="E5" s="12">
        <v>3.072916666666667E-4</v>
      </c>
      <c r="F5" s="12"/>
      <c r="G5" s="13">
        <f t="shared" si="0"/>
        <v>3.072916666666667E-4</v>
      </c>
      <c r="H5" s="48">
        <v>3</v>
      </c>
    </row>
    <row r="6" spans="1:8" s="7" customFormat="1" x14ac:dyDescent="0.25">
      <c r="A6" s="43">
        <v>75</v>
      </c>
      <c r="B6" s="44" t="s">
        <v>79</v>
      </c>
      <c r="C6" s="39"/>
      <c r="D6" s="40">
        <v>3.2349537037037036E-4</v>
      </c>
      <c r="E6" s="40">
        <v>3.1967592592592594E-4</v>
      </c>
      <c r="F6" s="40"/>
      <c r="G6" s="41">
        <f t="shared" si="0"/>
        <v>3.1967592592592594E-4</v>
      </c>
      <c r="H6" s="48">
        <v>4</v>
      </c>
    </row>
    <row r="7" spans="1:8" s="7" customFormat="1" x14ac:dyDescent="0.25">
      <c r="A7" s="10">
        <v>34</v>
      </c>
      <c r="B7" s="39" t="s">
        <v>24</v>
      </c>
      <c r="C7" s="10"/>
      <c r="D7" s="12">
        <v>5.1261574074074067E-4</v>
      </c>
      <c r="E7" s="12">
        <v>3.2118055555555556E-4</v>
      </c>
      <c r="F7" s="12"/>
      <c r="G7" s="13">
        <f t="shared" si="0"/>
        <v>3.2118055555555556E-4</v>
      </c>
      <c r="H7" s="49">
        <v>5</v>
      </c>
    </row>
    <row r="8" spans="1:8" s="7" customFormat="1" x14ac:dyDescent="0.25">
      <c r="A8" s="43">
        <v>80</v>
      </c>
      <c r="B8" s="44" t="s">
        <v>82</v>
      </c>
      <c r="C8" s="39"/>
      <c r="D8" s="40">
        <v>3.8553240740740741E-4</v>
      </c>
      <c r="E8" s="40">
        <v>3.2847222222222219E-4</v>
      </c>
      <c r="F8" s="40"/>
      <c r="G8" s="41">
        <f t="shared" si="0"/>
        <v>3.2847222222222219E-4</v>
      </c>
      <c r="H8" s="48">
        <v>6</v>
      </c>
    </row>
    <row r="9" spans="1:8" s="7" customFormat="1" x14ac:dyDescent="0.25">
      <c r="A9" s="43">
        <v>67</v>
      </c>
      <c r="B9" s="44" t="s">
        <v>74</v>
      </c>
      <c r="C9" s="10"/>
      <c r="D9" s="12">
        <v>3.2881944444444446E-4</v>
      </c>
      <c r="E9" s="12">
        <v>3.4432870370370368E-4</v>
      </c>
      <c r="F9" s="12"/>
      <c r="G9" s="13">
        <f t="shared" si="0"/>
        <v>3.2881944444444446E-4</v>
      </c>
      <c r="H9" s="48">
        <v>7</v>
      </c>
    </row>
    <row r="10" spans="1:8" s="7" customFormat="1" x14ac:dyDescent="0.25">
      <c r="A10" s="10">
        <v>40</v>
      </c>
      <c r="B10" s="44" t="s">
        <v>73</v>
      </c>
      <c r="C10" s="10"/>
      <c r="D10" s="12">
        <v>3.37037037037037E-4</v>
      </c>
      <c r="E10" s="12">
        <v>3.306712962962963E-4</v>
      </c>
      <c r="F10" s="12"/>
      <c r="G10" s="13">
        <f t="shared" si="0"/>
        <v>3.306712962962963E-4</v>
      </c>
      <c r="H10" s="49">
        <v>8</v>
      </c>
    </row>
    <row r="11" spans="1:8" x14ac:dyDescent="0.25">
      <c r="A11" s="43">
        <v>84</v>
      </c>
      <c r="B11" s="44" t="s">
        <v>83</v>
      </c>
      <c r="C11" s="39"/>
      <c r="D11" s="40">
        <v>3.4606481481481484E-4</v>
      </c>
      <c r="E11" s="40"/>
      <c r="F11" s="40"/>
      <c r="G11" s="41">
        <f t="shared" si="0"/>
        <v>3.4606481481481484E-4</v>
      </c>
      <c r="H11" s="48">
        <v>9</v>
      </c>
    </row>
    <row r="12" spans="1:8" x14ac:dyDescent="0.25">
      <c r="A12" s="43">
        <v>68</v>
      </c>
      <c r="B12" s="44" t="s">
        <v>75</v>
      </c>
      <c r="C12" s="10"/>
      <c r="D12" s="12">
        <v>3.5046296296296301E-4</v>
      </c>
      <c r="E12" s="12">
        <v>3.5011574074074074E-4</v>
      </c>
      <c r="F12" s="12"/>
      <c r="G12" s="13">
        <f t="shared" si="0"/>
        <v>3.5011574074074074E-4</v>
      </c>
      <c r="H12" s="48">
        <v>10</v>
      </c>
    </row>
    <row r="13" spans="1:8" x14ac:dyDescent="0.25">
      <c r="A13" s="43">
        <v>76</v>
      </c>
      <c r="B13" s="44" t="s">
        <v>80</v>
      </c>
      <c r="C13" s="39"/>
      <c r="D13" s="40">
        <v>3.5763888888888889E-4</v>
      </c>
      <c r="E13" s="40">
        <v>3.5266203703703702E-4</v>
      </c>
      <c r="F13" s="40"/>
      <c r="G13" s="41">
        <f t="shared" si="0"/>
        <v>3.5266203703703702E-4</v>
      </c>
      <c r="H13" s="49">
        <v>11</v>
      </c>
    </row>
    <row r="14" spans="1:8" x14ac:dyDescent="0.25">
      <c r="A14" s="43">
        <v>74</v>
      </c>
      <c r="B14" s="44" t="s">
        <v>78</v>
      </c>
      <c r="C14" s="10"/>
      <c r="D14" s="12">
        <v>3.8923611111111109E-4</v>
      </c>
      <c r="E14" s="12">
        <v>3.9328703703703699E-4</v>
      </c>
      <c r="F14" s="12"/>
      <c r="G14" s="13">
        <f t="shared" si="0"/>
        <v>3.8923611111111109E-4</v>
      </c>
      <c r="H14" s="48">
        <v>12</v>
      </c>
    </row>
    <row r="15" spans="1:8" x14ac:dyDescent="0.25">
      <c r="A15" s="43">
        <v>46</v>
      </c>
      <c r="B15" s="44" t="s">
        <v>86</v>
      </c>
      <c r="C15" s="39"/>
      <c r="D15" s="40">
        <v>4.042824074074074E-4</v>
      </c>
      <c r="E15" s="40">
        <v>4.2326388888888888E-4</v>
      </c>
      <c r="F15" s="40"/>
      <c r="G15" s="41">
        <f t="shared" si="0"/>
        <v>4.042824074074074E-4</v>
      </c>
      <c r="H15" s="48">
        <v>13</v>
      </c>
    </row>
    <row r="16" spans="1:8" x14ac:dyDescent="0.25">
      <c r="A16" s="43">
        <v>73</v>
      </c>
      <c r="B16" s="44" t="s">
        <v>77</v>
      </c>
      <c r="C16" s="10"/>
      <c r="D16" s="12"/>
      <c r="E16" s="12"/>
      <c r="F16" s="12"/>
      <c r="G16" s="13" t="b">
        <f t="shared" si="0"/>
        <v>0</v>
      </c>
      <c r="H16" s="49">
        <v>14</v>
      </c>
    </row>
    <row r="17" spans="1:8" x14ac:dyDescent="0.25">
      <c r="A17" s="43">
        <v>77</v>
      </c>
      <c r="B17" s="44" t="s">
        <v>81</v>
      </c>
      <c r="C17" s="39"/>
      <c r="D17" s="40"/>
      <c r="E17" s="40"/>
      <c r="F17" s="40"/>
      <c r="G17" s="41" t="b">
        <f t="shared" si="0"/>
        <v>0</v>
      </c>
      <c r="H17" s="48">
        <v>15</v>
      </c>
    </row>
    <row r="18" spans="1:8" x14ac:dyDescent="0.25">
      <c r="D18" s="3"/>
      <c r="E18" s="3"/>
      <c r="F18" s="3"/>
      <c r="G18" s="2" t="b">
        <f t="shared" ref="G18:G27" si="1">IF(MIN(D18:F18)&lt;&gt;0,MIN(D18:F18))</f>
        <v>0</v>
      </c>
    </row>
    <row r="19" spans="1:8" x14ac:dyDescent="0.25">
      <c r="D19" s="3"/>
      <c r="E19" s="3"/>
      <c r="F19" s="3"/>
      <c r="G19" s="2" t="b">
        <f t="shared" si="1"/>
        <v>0</v>
      </c>
    </row>
    <row r="20" spans="1:8" x14ac:dyDescent="0.25">
      <c r="D20" s="3"/>
      <c r="E20" s="3"/>
      <c r="F20" s="3"/>
      <c r="G20" s="2" t="b">
        <f t="shared" si="1"/>
        <v>0</v>
      </c>
    </row>
    <row r="21" spans="1:8" x14ac:dyDescent="0.25">
      <c r="D21" s="3"/>
      <c r="E21" s="3"/>
      <c r="F21" s="3"/>
      <c r="G21" s="2" t="b">
        <f t="shared" si="1"/>
        <v>0</v>
      </c>
    </row>
    <row r="22" spans="1:8" x14ac:dyDescent="0.25">
      <c r="D22" s="3"/>
      <c r="E22" s="3"/>
      <c r="F22" s="3"/>
      <c r="G22" s="2" t="b">
        <f t="shared" si="1"/>
        <v>0</v>
      </c>
    </row>
    <row r="23" spans="1:8" x14ac:dyDescent="0.25">
      <c r="D23" s="3"/>
      <c r="E23" s="3"/>
      <c r="F23" s="3"/>
      <c r="G23" s="2" t="b">
        <f t="shared" si="1"/>
        <v>0</v>
      </c>
    </row>
    <row r="24" spans="1:8" x14ac:dyDescent="0.25">
      <c r="D24" s="3"/>
      <c r="E24" s="3"/>
      <c r="F24" s="3"/>
      <c r="G24" s="2" t="b">
        <f t="shared" si="1"/>
        <v>0</v>
      </c>
    </row>
    <row r="25" spans="1:8" x14ac:dyDescent="0.25">
      <c r="D25" s="3"/>
      <c r="E25" s="3"/>
      <c r="F25" s="3"/>
      <c r="G25" s="2" t="b">
        <f t="shared" si="1"/>
        <v>0</v>
      </c>
    </row>
    <row r="26" spans="1:8" x14ac:dyDescent="0.25">
      <c r="D26" s="3"/>
      <c r="E26" s="3"/>
      <c r="F26" s="3"/>
      <c r="G26" s="2" t="b">
        <f t="shared" si="1"/>
        <v>0</v>
      </c>
    </row>
    <row r="27" spans="1:8" x14ac:dyDescent="0.25">
      <c r="D27" s="3"/>
      <c r="E27" s="3"/>
      <c r="F27" s="3"/>
      <c r="G27" s="2" t="b">
        <f t="shared" si="1"/>
        <v>0</v>
      </c>
    </row>
  </sheetData>
  <sortState ref="A3:H17">
    <sortCondition ref="G3:G17"/>
  </sortState>
  <mergeCells count="1">
    <mergeCell ref="A1:H1"/>
  </mergeCells>
  <conditionalFormatting sqref="D3:F27">
    <cfRule type="cellIs" dxfId="5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4" sqref="A4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8" ht="26.25" x14ac:dyDescent="0.4">
      <c r="A1" s="50" t="s">
        <v>15</v>
      </c>
      <c r="B1" s="50"/>
      <c r="C1" s="50"/>
      <c r="D1" s="50"/>
      <c r="E1" s="50"/>
      <c r="F1" s="50"/>
      <c r="G1" s="50"/>
      <c r="H1" s="51"/>
    </row>
    <row r="2" spans="1:8" x14ac:dyDescent="0.25">
      <c r="A2" s="21" t="s">
        <v>5</v>
      </c>
      <c r="B2" s="21" t="s">
        <v>4</v>
      </c>
      <c r="C2" s="21" t="s">
        <v>6</v>
      </c>
      <c r="D2" s="21" t="s">
        <v>0</v>
      </c>
      <c r="E2" s="21" t="s">
        <v>1</v>
      </c>
      <c r="F2" s="21" t="s">
        <v>2</v>
      </c>
      <c r="G2" s="21" t="s">
        <v>3</v>
      </c>
      <c r="H2" s="23" t="s">
        <v>7</v>
      </c>
    </row>
    <row r="3" spans="1:8" x14ac:dyDescent="0.25">
      <c r="A3" s="21"/>
      <c r="B3" s="20"/>
      <c r="C3" s="21"/>
      <c r="D3" s="24"/>
      <c r="E3" s="24"/>
      <c r="F3" s="24"/>
      <c r="G3" s="25" t="b">
        <f t="shared" ref="G3:G27" si="0">IF(MIN(D3:F3)&lt;&gt;0,MIN(D3:F3))</f>
        <v>0</v>
      </c>
      <c r="H3" s="23"/>
    </row>
    <row r="4" spans="1:8" x14ac:dyDescent="0.25">
      <c r="A4" s="21"/>
      <c r="B4" s="20"/>
      <c r="C4" s="21"/>
      <c r="D4" s="24"/>
      <c r="E4" s="24"/>
      <c r="F4" s="24"/>
      <c r="G4" s="25" t="b">
        <f t="shared" si="0"/>
        <v>0</v>
      </c>
      <c r="H4" s="23"/>
    </row>
    <row r="5" spans="1:8" s="1" customFormat="1" x14ac:dyDescent="0.25">
      <c r="A5" s="21"/>
      <c r="B5" s="21"/>
      <c r="C5" s="21"/>
      <c r="D5" s="24"/>
      <c r="E5" s="24"/>
      <c r="F5" s="24"/>
      <c r="G5" s="25" t="b">
        <f t="shared" si="0"/>
        <v>0</v>
      </c>
      <c r="H5" s="23"/>
    </row>
    <row r="6" spans="1:8" x14ac:dyDescent="0.25">
      <c r="A6" s="21"/>
      <c r="B6" s="21"/>
      <c r="C6" s="21"/>
      <c r="D6" s="24"/>
      <c r="E6" s="24"/>
      <c r="F6" s="24"/>
      <c r="G6" s="25" t="b">
        <f t="shared" si="0"/>
        <v>0</v>
      </c>
      <c r="H6" s="23"/>
    </row>
    <row r="7" spans="1:8" x14ac:dyDescent="0.25">
      <c r="A7" s="7"/>
      <c r="B7" s="7"/>
      <c r="C7" s="7"/>
      <c r="D7" s="8"/>
      <c r="E7" s="8"/>
      <c r="F7" s="8"/>
      <c r="G7" s="6" t="b">
        <f t="shared" si="0"/>
        <v>0</v>
      </c>
      <c r="H7" s="9"/>
    </row>
    <row r="8" spans="1:8" x14ac:dyDescent="0.25">
      <c r="D8" s="3"/>
      <c r="E8" s="3"/>
      <c r="F8" s="3"/>
      <c r="G8" s="2" t="b">
        <f t="shared" si="0"/>
        <v>0</v>
      </c>
      <c r="H8" s="4"/>
    </row>
    <row r="9" spans="1:8" x14ac:dyDescent="0.25">
      <c r="D9" s="3"/>
      <c r="E9" s="3"/>
      <c r="F9" s="3"/>
      <c r="G9" s="2" t="b">
        <f t="shared" si="0"/>
        <v>0</v>
      </c>
      <c r="H9" s="4"/>
    </row>
    <row r="10" spans="1:8" x14ac:dyDescent="0.25">
      <c r="D10" s="3"/>
      <c r="E10" s="3"/>
      <c r="F10" s="3"/>
      <c r="G10" s="2" t="b">
        <f t="shared" si="0"/>
        <v>0</v>
      </c>
      <c r="H10" s="4"/>
    </row>
    <row r="11" spans="1:8" x14ac:dyDescent="0.25">
      <c r="D11" s="3"/>
      <c r="E11" s="3"/>
      <c r="F11" s="3"/>
      <c r="G11" s="2" t="b">
        <f t="shared" si="0"/>
        <v>0</v>
      </c>
      <c r="H11" s="4"/>
    </row>
    <row r="12" spans="1:8" x14ac:dyDescent="0.25">
      <c r="D12" s="3"/>
      <c r="E12" s="3"/>
      <c r="F12" s="3"/>
      <c r="G12" s="2" t="b">
        <f t="shared" si="0"/>
        <v>0</v>
      </c>
      <c r="H12" s="4"/>
    </row>
    <row r="13" spans="1:8" x14ac:dyDescent="0.25">
      <c r="D13" s="3"/>
      <c r="E13" s="3"/>
      <c r="F13" s="3"/>
      <c r="G13" s="2" t="b">
        <f t="shared" si="0"/>
        <v>0</v>
      </c>
    </row>
    <row r="14" spans="1:8" x14ac:dyDescent="0.25">
      <c r="D14" s="3"/>
      <c r="E14" s="3"/>
      <c r="F14" s="3"/>
      <c r="G14" s="2" t="b">
        <f t="shared" si="0"/>
        <v>0</v>
      </c>
    </row>
    <row r="15" spans="1:8" x14ac:dyDescent="0.25">
      <c r="D15" s="3"/>
      <c r="E15" s="3"/>
      <c r="F15" s="3"/>
      <c r="G15" s="2" t="b">
        <f t="shared" si="0"/>
        <v>0</v>
      </c>
    </row>
    <row r="16" spans="1:8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27">
    <sortCondition ref="G3:G27"/>
  </sortState>
  <mergeCells count="1">
    <mergeCell ref="A1:H1"/>
  </mergeCells>
  <conditionalFormatting sqref="D3:F27">
    <cfRule type="cellIs" dxfId="4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H5"/>
    </sheetView>
  </sheetViews>
  <sheetFormatPr defaultRowHeight="15" x14ac:dyDescent="0.25"/>
  <cols>
    <col min="1" max="1" width="8" customWidth="1"/>
    <col min="2" max="2" width="16.85546875" bestFit="1" customWidth="1"/>
    <col min="3" max="3" width="4.42578125" bestFit="1" customWidth="1"/>
    <col min="5" max="5" width="10.140625" bestFit="1" customWidth="1"/>
    <col min="7" max="7" width="11.42578125" bestFit="1" customWidth="1"/>
    <col min="8" max="8" width="9.140625" style="5"/>
  </cols>
  <sheetData>
    <row r="1" spans="1:9" ht="26.25" x14ac:dyDescent="0.4">
      <c r="A1" s="52" t="s">
        <v>16</v>
      </c>
      <c r="B1" s="52"/>
      <c r="C1" s="52"/>
      <c r="D1" s="52"/>
      <c r="E1" s="52"/>
      <c r="F1" s="52"/>
      <c r="G1" s="52"/>
      <c r="H1" s="53"/>
    </row>
    <row r="2" spans="1:9" x14ac:dyDescent="0.25">
      <c r="A2" s="10" t="s">
        <v>5</v>
      </c>
      <c r="B2" s="10" t="s">
        <v>4</v>
      </c>
      <c r="C2" s="10" t="s">
        <v>6</v>
      </c>
      <c r="D2" s="10" t="s">
        <v>0</v>
      </c>
      <c r="E2" s="10" t="s">
        <v>1</v>
      </c>
      <c r="F2" s="10" t="s">
        <v>2</v>
      </c>
      <c r="G2" s="10" t="s">
        <v>3</v>
      </c>
      <c r="H2" s="11" t="s">
        <v>7</v>
      </c>
    </row>
    <row r="3" spans="1:9" s="1" customFormat="1" x14ac:dyDescent="0.25">
      <c r="A3" s="10">
        <v>102</v>
      </c>
      <c r="B3" s="39" t="s">
        <v>19</v>
      </c>
      <c r="C3" s="10"/>
      <c r="D3" s="12">
        <v>3.5925925925925925E-4</v>
      </c>
      <c r="E3" s="12">
        <v>3.6145833333333326E-4</v>
      </c>
      <c r="F3" s="12"/>
      <c r="G3" s="13">
        <f>IF(MIN(D3:F3)&lt;&gt;0,MIN(D3:F3))</f>
        <v>3.5925925925925925E-4</v>
      </c>
      <c r="H3" s="11">
        <v>1</v>
      </c>
      <c r="I3"/>
    </row>
    <row r="4" spans="1:9" x14ac:dyDescent="0.25">
      <c r="A4" s="10">
        <v>55</v>
      </c>
      <c r="B4" s="39" t="s">
        <v>38</v>
      </c>
      <c r="C4" s="10"/>
      <c r="D4" s="12">
        <v>3.6817129629629629E-4</v>
      </c>
      <c r="E4" s="12">
        <v>3.6504629629629626E-4</v>
      </c>
      <c r="F4" s="12"/>
      <c r="G4" s="13">
        <f>IF(MIN(D4:F4)&lt;&gt;0,MIN(D4:F4))</f>
        <v>3.6504629629629626E-4</v>
      </c>
      <c r="H4" s="11">
        <v>2</v>
      </c>
    </row>
    <row r="5" spans="1:9" s="1" customFormat="1" x14ac:dyDescent="0.25">
      <c r="A5" s="43">
        <v>627</v>
      </c>
      <c r="B5" s="44" t="s">
        <v>33</v>
      </c>
      <c r="C5" s="10"/>
      <c r="D5" s="12">
        <v>4.6875000000000004E-4</v>
      </c>
      <c r="E5" s="12">
        <v>4.7581018518518523E-4</v>
      </c>
      <c r="F5" s="12"/>
      <c r="G5" s="13">
        <f>IF(MIN(D5:F5)&lt;&gt;0,MIN(D5:F5))</f>
        <v>4.6875000000000004E-4</v>
      </c>
      <c r="H5" s="11">
        <v>3</v>
      </c>
      <c r="I5"/>
    </row>
    <row r="6" spans="1:9" x14ac:dyDescent="0.25">
      <c r="A6" s="10"/>
      <c r="B6" s="44"/>
      <c r="C6" s="10"/>
      <c r="D6" s="12"/>
      <c r="E6" s="12"/>
      <c r="F6" s="12"/>
      <c r="G6" s="13" t="b">
        <f>IF(MIN(D6:F6)&lt;&gt;0,MIN(D6:F6))</f>
        <v>0</v>
      </c>
      <c r="H6" s="11"/>
      <c r="I6" s="7"/>
    </row>
    <row r="7" spans="1:9" x14ac:dyDescent="0.25">
      <c r="A7" s="21"/>
      <c r="B7" s="21"/>
      <c r="C7" s="21"/>
      <c r="D7" s="24"/>
      <c r="E7" s="24"/>
      <c r="F7" s="24"/>
      <c r="G7" s="25" t="b">
        <f t="shared" ref="G7:G27" si="0">IF(MIN(D7:F7)&lt;&gt;0,MIN(D7:F7))</f>
        <v>0</v>
      </c>
      <c r="H7" s="23"/>
    </row>
    <row r="8" spans="1:9" x14ac:dyDescent="0.25">
      <c r="A8" s="21"/>
      <c r="B8" s="21"/>
      <c r="C8" s="21"/>
      <c r="D8" s="24"/>
      <c r="E8" s="24"/>
      <c r="F8" s="24"/>
      <c r="G8" s="25" t="b">
        <f t="shared" si="0"/>
        <v>0</v>
      </c>
      <c r="H8" s="23"/>
    </row>
    <row r="9" spans="1:9" x14ac:dyDescent="0.25">
      <c r="D9" s="3"/>
      <c r="E9" s="3"/>
      <c r="F9" s="3"/>
      <c r="G9" s="2" t="b">
        <f t="shared" si="0"/>
        <v>0</v>
      </c>
      <c r="H9" s="4"/>
    </row>
    <row r="10" spans="1:9" x14ac:dyDescent="0.25">
      <c r="D10" s="3"/>
      <c r="E10" s="3"/>
      <c r="F10" s="3"/>
      <c r="G10" s="2" t="b">
        <f t="shared" si="0"/>
        <v>0</v>
      </c>
      <c r="H10" s="4"/>
    </row>
    <row r="11" spans="1:9" x14ac:dyDescent="0.25">
      <c r="D11" s="3"/>
      <c r="E11" s="3"/>
      <c r="F11" s="3"/>
      <c r="G11" s="2" t="b">
        <f t="shared" si="0"/>
        <v>0</v>
      </c>
      <c r="H11" s="4"/>
    </row>
    <row r="12" spans="1:9" x14ac:dyDescent="0.25">
      <c r="D12" s="3"/>
      <c r="E12" s="3"/>
      <c r="F12" s="3"/>
      <c r="G12" s="2" t="b">
        <f t="shared" si="0"/>
        <v>0</v>
      </c>
      <c r="H12" s="4"/>
    </row>
    <row r="13" spans="1:9" x14ac:dyDescent="0.25">
      <c r="D13" s="3"/>
      <c r="E13" s="3"/>
      <c r="F13" s="3"/>
      <c r="G13" s="2" t="b">
        <f t="shared" si="0"/>
        <v>0</v>
      </c>
    </row>
    <row r="14" spans="1:9" x14ac:dyDescent="0.25">
      <c r="D14" s="3"/>
      <c r="E14" s="3"/>
      <c r="F14" s="3"/>
      <c r="G14" s="2" t="b">
        <f t="shared" si="0"/>
        <v>0</v>
      </c>
    </row>
    <row r="15" spans="1:9" x14ac:dyDescent="0.25">
      <c r="D15" s="3"/>
      <c r="E15" s="3"/>
      <c r="F15" s="3"/>
      <c r="G15" s="2" t="b">
        <f t="shared" si="0"/>
        <v>0</v>
      </c>
    </row>
    <row r="16" spans="1:9" x14ac:dyDescent="0.25">
      <c r="D16" s="3"/>
      <c r="E16" s="3"/>
      <c r="F16" s="3"/>
      <c r="G16" s="2" t="b">
        <f t="shared" si="0"/>
        <v>0</v>
      </c>
    </row>
    <row r="17" spans="4:7" x14ac:dyDescent="0.25">
      <c r="D17" s="3"/>
      <c r="E17" s="3"/>
      <c r="F17" s="3"/>
      <c r="G17" s="2" t="b">
        <f t="shared" si="0"/>
        <v>0</v>
      </c>
    </row>
    <row r="18" spans="4:7" x14ac:dyDescent="0.25">
      <c r="D18" s="3"/>
      <c r="E18" s="3"/>
      <c r="F18" s="3"/>
      <c r="G18" s="2" t="b">
        <f t="shared" si="0"/>
        <v>0</v>
      </c>
    </row>
    <row r="19" spans="4:7" x14ac:dyDescent="0.25">
      <c r="D19" s="3"/>
      <c r="E19" s="3"/>
      <c r="F19" s="3"/>
      <c r="G19" s="2" t="b">
        <f t="shared" si="0"/>
        <v>0</v>
      </c>
    </row>
    <row r="20" spans="4:7" x14ac:dyDescent="0.25">
      <c r="D20" s="3"/>
      <c r="E20" s="3"/>
      <c r="F20" s="3"/>
      <c r="G20" s="2" t="b">
        <f t="shared" si="0"/>
        <v>0</v>
      </c>
    </row>
    <row r="21" spans="4:7" x14ac:dyDescent="0.25">
      <c r="D21" s="3"/>
      <c r="E21" s="3"/>
      <c r="F21" s="3"/>
      <c r="G21" s="2" t="b">
        <f t="shared" si="0"/>
        <v>0</v>
      </c>
    </row>
    <row r="22" spans="4:7" x14ac:dyDescent="0.25">
      <c r="D22" s="3"/>
      <c r="E22" s="3"/>
      <c r="F22" s="3"/>
      <c r="G22" s="2" t="b">
        <f t="shared" si="0"/>
        <v>0</v>
      </c>
    </row>
    <row r="23" spans="4:7" x14ac:dyDescent="0.25">
      <c r="D23" s="3"/>
      <c r="E23" s="3"/>
      <c r="F23" s="3"/>
      <c r="G23" s="2" t="b">
        <f t="shared" si="0"/>
        <v>0</v>
      </c>
    </row>
    <row r="24" spans="4:7" x14ac:dyDescent="0.25">
      <c r="D24" s="3"/>
      <c r="E24" s="3"/>
      <c r="F24" s="3"/>
      <c r="G24" s="2" t="b">
        <f t="shared" si="0"/>
        <v>0</v>
      </c>
    </row>
    <row r="25" spans="4:7" x14ac:dyDescent="0.25">
      <c r="D25" s="3"/>
      <c r="E25" s="3"/>
      <c r="F25" s="3"/>
      <c r="G25" s="2" t="b">
        <f t="shared" si="0"/>
        <v>0</v>
      </c>
    </row>
    <row r="26" spans="4:7" x14ac:dyDescent="0.25">
      <c r="D26" s="3"/>
      <c r="E26" s="3"/>
      <c r="F26" s="3"/>
      <c r="G26" s="2" t="b">
        <f t="shared" si="0"/>
        <v>0</v>
      </c>
    </row>
    <row r="27" spans="4:7" x14ac:dyDescent="0.25">
      <c r="D27" s="3"/>
      <c r="E27" s="3"/>
      <c r="F27" s="3"/>
      <c r="G27" s="2" t="b">
        <f t="shared" si="0"/>
        <v>0</v>
      </c>
    </row>
  </sheetData>
  <sortState ref="A3:H5">
    <sortCondition ref="G3:G5"/>
  </sortState>
  <mergeCells count="1">
    <mergeCell ref="A1:H1"/>
  </mergeCells>
  <conditionalFormatting sqref="D3:F27">
    <cfRule type="cellIs" dxfId="3" priority="1" operator="greaterThan">
      <formula>$G3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Kolobežky</vt:lpstr>
      <vt:lpstr>Odrážadlá 0-4 rokov</vt:lpstr>
      <vt:lpstr> Junior 5-7 rokov</vt:lpstr>
      <vt:lpstr>Junior 12-15 rokov</vt:lpstr>
      <vt:lpstr>Junior 8-11 rokov</vt:lpstr>
      <vt:lpstr>Elite 16-18 rokov</vt:lpstr>
      <vt:lpstr>Elite 19-35 rokov</vt:lpstr>
      <vt:lpstr>Elite 29-35 rokov</vt:lpstr>
      <vt:lpstr>Master 36+</vt:lpstr>
      <vt:lpstr>Ženy 5-7 rokov</vt:lpstr>
      <vt:lpstr>Ženy 8-26 rokov</vt:lpstr>
      <vt:lpstr>Ženy 16+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2018-12-08T19:41:29Z</dcterms:modified>
</cp:coreProperties>
</file>