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245" yWindow="-15" windowWidth="5130" windowHeight="8115" tabRatio="791" firstSheet="4" activeTab="6"/>
  </bookViews>
  <sheets>
    <sheet name="Kolobežky" sheetId="17" r:id="rId1"/>
    <sheet name="Odrážadlá 0-4 rokov" sheetId="5" r:id="rId2"/>
    <sheet name=" Junior 5-7 rokov" sheetId="1" r:id="rId3"/>
    <sheet name="Junior 12-15 rokov" sheetId="4" r:id="rId4"/>
    <sheet name="Junior 8-11 rokov" sheetId="2" r:id="rId5"/>
    <sheet name="Elite 16-35 rokov" sheetId="7" r:id="rId6"/>
    <sheet name="Elite 19-28 rokov" sheetId="8" r:id="rId7"/>
    <sheet name="Elite 29-35 rokov" sheetId="9" r:id="rId8"/>
    <sheet name="Ženy 5-7 rokov" sheetId="11" r:id="rId9"/>
    <sheet name="Master 36+" sheetId="10" r:id="rId10"/>
    <sheet name="Ženy 8-26 rokov" sheetId="12" r:id="rId11"/>
    <sheet name="Ženy 16+" sheetId="18" r:id="rId12"/>
  </sheets>
  <calcPr calcId="145621"/>
</workbook>
</file>

<file path=xl/calcChain.xml><?xml version="1.0" encoding="utf-8"?>
<calcChain xmlns="http://schemas.openxmlformats.org/spreadsheetml/2006/main">
  <c r="G27" i="18" l="1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6" i="17"/>
  <c r="G7" i="17"/>
  <c r="G5" i="17"/>
  <c r="G4" i="17"/>
  <c r="G8" i="17"/>
  <c r="G3" i="17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4" i="12"/>
  <c r="G6" i="12"/>
  <c r="G5" i="12"/>
  <c r="G3" i="12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6" i="10"/>
  <c r="G3" i="10"/>
  <c r="G4" i="10"/>
  <c r="G8" i="10"/>
  <c r="G7" i="10"/>
  <c r="G5" i="10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" i="9"/>
  <c r="G5" i="9"/>
  <c r="G6" i="9"/>
  <c r="G4" i="9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3" i="8"/>
  <c r="G7" i="8"/>
  <c r="G10" i="8"/>
  <c r="G6" i="8"/>
  <c r="G8" i="8"/>
  <c r="G9" i="8"/>
  <c r="G4" i="8"/>
  <c r="G5" i="8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8" i="7"/>
  <c r="G3" i="7"/>
  <c r="G10" i="7"/>
  <c r="G5" i="7"/>
  <c r="G4" i="7"/>
  <c r="G6" i="7"/>
  <c r="G9" i="7"/>
  <c r="G7" i="7"/>
  <c r="G3" i="4"/>
  <c r="G13" i="4"/>
  <c r="G7" i="4"/>
  <c r="G4" i="4"/>
  <c r="G10" i="4"/>
  <c r="G11" i="4"/>
  <c r="G12" i="4"/>
  <c r="G6" i="4"/>
  <c r="G5" i="4"/>
  <c r="G9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8" i="4"/>
  <c r="G5" i="2"/>
  <c r="G9" i="2"/>
  <c r="G3" i="2"/>
  <c r="G12" i="2"/>
  <c r="G11" i="2"/>
  <c r="G10" i="2"/>
  <c r="G6" i="2"/>
  <c r="G13" i="2"/>
  <c r="G7" i="2"/>
  <c r="G4" i="2"/>
  <c r="G14" i="2"/>
  <c r="G15" i="2"/>
  <c r="G16" i="2"/>
  <c r="G17" i="2"/>
  <c r="G18" i="2"/>
  <c r="G19" i="2"/>
  <c r="G20" i="2"/>
  <c r="G21" i="2"/>
  <c r="G22" i="2"/>
  <c r="G23" i="2"/>
  <c r="G24" i="2"/>
  <c r="G25" i="2"/>
  <c r="G8" i="2"/>
  <c r="G4" i="1"/>
  <c r="G5" i="1"/>
  <c r="G7" i="1"/>
  <c r="G6" i="1"/>
  <c r="G9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  <c r="G8" i="5"/>
  <c r="G14" i="5"/>
  <c r="G7" i="5"/>
  <c r="G6" i="5"/>
  <c r="G10" i="5"/>
  <c r="G11" i="5"/>
  <c r="G12" i="5"/>
  <c r="G9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3" i="5"/>
  <c r="G4" i="5"/>
  <c r="G5" i="5"/>
  <c r="G13" i="5"/>
</calcChain>
</file>

<file path=xl/comments1.xml><?xml version="1.0" encoding="utf-8"?>
<comments xmlns="http://schemas.openxmlformats.org/spreadsheetml/2006/main">
  <authors>
    <author>Autor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<sst xmlns="http://schemas.openxmlformats.org/spreadsheetml/2006/main" count="148" uniqueCount="59">
  <si>
    <t>1. pokus</t>
  </si>
  <si>
    <t>2. pokus</t>
  </si>
  <si>
    <t>3. pokus</t>
  </si>
  <si>
    <t>Najlepší čas</t>
  </si>
  <si>
    <t>Meno</t>
  </si>
  <si>
    <t>číslo</t>
  </si>
  <si>
    <t>Vek</t>
  </si>
  <si>
    <t>Poradie</t>
  </si>
  <si>
    <t>Matúš Maďar</t>
  </si>
  <si>
    <t>Adam Suchý</t>
  </si>
  <si>
    <t>Adam Dražo</t>
  </si>
  <si>
    <t>Kategória Odrážadlá 0-4 rokov</t>
  </si>
  <si>
    <t>Kategória  Junior 5-7 rokov</t>
  </si>
  <si>
    <t>Kategória Junior 8-11 rokov</t>
  </si>
  <si>
    <t>Kategória Junior 12-15 rokov</t>
  </si>
  <si>
    <t>Kategória Elite 29-35 rokov</t>
  </si>
  <si>
    <t>Kategória Master 36+</t>
  </si>
  <si>
    <t>Kategória Ženy 5-7 rokov</t>
  </si>
  <si>
    <t>Lukáš Paštrnák</t>
  </si>
  <si>
    <t>Branislav Repiský</t>
  </si>
  <si>
    <t>Samuel Cvik</t>
  </si>
  <si>
    <t>Viktória Danková</t>
  </si>
  <si>
    <t>Kategória Elite 19-28 rokov</t>
  </si>
  <si>
    <t>Šimon Rigas</t>
  </si>
  <si>
    <t>Kategória Kolobežky</t>
  </si>
  <si>
    <t>Adam Haviar</t>
  </si>
  <si>
    <t>Patrik Puka</t>
  </si>
  <si>
    <t>Repiský Filip</t>
  </si>
  <si>
    <t>Emanuel Seman</t>
  </si>
  <si>
    <t>Marcel Petrík</t>
  </si>
  <si>
    <t>Michal Hrončok</t>
  </si>
  <si>
    <t>Denis Gross</t>
  </si>
  <si>
    <t>Koller Viliam</t>
  </si>
  <si>
    <t>Volfinau Jakub</t>
  </si>
  <si>
    <t>Kategória Ženy 16+ rokov</t>
  </si>
  <si>
    <t>Zuzana Kurková</t>
  </si>
  <si>
    <t>Matúš Dekýš</t>
  </si>
  <si>
    <t>Stano Jakub</t>
  </si>
  <si>
    <t>Linda Dražová</t>
  </si>
  <si>
    <t>Michal Cimerman</t>
  </si>
  <si>
    <t>Adam Cimerman</t>
  </si>
  <si>
    <t>Juraj Maďar</t>
  </si>
  <si>
    <t>Matúš Ševčík</t>
  </si>
  <si>
    <t>Katka Čierna</t>
  </si>
  <si>
    <t>Olívia Černáková</t>
  </si>
  <si>
    <t>Šimon Stríž</t>
  </si>
  <si>
    <t>Michal Žároský</t>
  </si>
  <si>
    <t>Daniel Hradský</t>
  </si>
  <si>
    <t>Pavel Matiaško</t>
  </si>
  <si>
    <t>Adrián Pastucha</t>
  </si>
  <si>
    <t>Emil Pastucha</t>
  </si>
  <si>
    <t>Benko Juraj</t>
  </si>
  <si>
    <t>Júlia Repiská</t>
  </si>
  <si>
    <t>Kategória Ženy 8-26 rokov</t>
  </si>
  <si>
    <t>Kategória Elite 16-35 rokov</t>
  </si>
  <si>
    <t>Marek Bahno</t>
  </si>
  <si>
    <t>Eduard Baltes</t>
  </si>
  <si>
    <t>Sebiastián Čillík</t>
  </si>
  <si>
    <t>Filip Čillík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</si>
</sst>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m:ss.00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Font="1" applyAlignment="1">
      <alignment horizontal="center"/>
    </xf>
    <xf numFmtId="0" fontId="0" fillId="0" borderId="0" xfId="0" applyFont="1"/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/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/>
  </cellXfs>
  <cellStyles count="1">
    <cellStyle name="Normálna" xfId="0" builtinId="0"/>
  </cellStyles>
  <dxfs count="1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mruColors>
      <color rgb="FF4DFF1D"/>
      <color rgb="FF9EFE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3" sqref="H3:H8"/>
    </sheetView>
  </sheetViews>
  <sheetFormatPr defaultRowHeight="15" x14ac:dyDescent="0.25"/>
  <cols>
    <col min="1" max="1" width="5" style="21" bestFit="1" customWidth="1"/>
    <col min="2" max="2" width="20.28515625" style="21" bestFit="1" customWidth="1"/>
    <col min="3" max="3" width="4.42578125" style="21" bestFit="1" customWidth="1"/>
    <col min="4" max="4" width="9.140625" style="30"/>
    <col min="5" max="5" width="10.140625" style="30" bestFit="1" customWidth="1"/>
    <col min="6" max="6" width="9.140625" style="30"/>
    <col min="7" max="7" width="11.85546875" style="30" bestFit="1" customWidth="1"/>
    <col min="8" max="8" width="9.140625" style="29"/>
    <col min="9" max="16384" width="9.140625" style="21"/>
  </cols>
  <sheetData>
    <row r="1" spans="1:8" ht="26.25" x14ac:dyDescent="0.4">
      <c r="A1" s="46" t="s">
        <v>24</v>
      </c>
      <c r="B1" s="46"/>
      <c r="C1" s="46"/>
      <c r="D1" s="46"/>
      <c r="E1" s="46"/>
      <c r="F1" s="46"/>
      <c r="G1" s="46"/>
      <c r="H1" s="47"/>
    </row>
    <row r="2" spans="1:8" x14ac:dyDescent="0.25">
      <c r="A2" s="22" t="s">
        <v>5</v>
      </c>
      <c r="B2" s="22" t="s">
        <v>4</v>
      </c>
      <c r="C2" s="22" t="s">
        <v>6</v>
      </c>
      <c r="D2" s="23" t="s">
        <v>0</v>
      </c>
      <c r="E2" s="23" t="s">
        <v>1</v>
      </c>
      <c r="F2" s="23" t="s">
        <v>2</v>
      </c>
      <c r="G2" s="23" t="s">
        <v>3</v>
      </c>
      <c r="H2" s="24" t="s">
        <v>7</v>
      </c>
    </row>
    <row r="3" spans="1:8" s="27" customFormat="1" x14ac:dyDescent="0.25">
      <c r="A3" s="22"/>
      <c r="B3" s="22"/>
      <c r="C3" s="22"/>
      <c r="D3" s="25"/>
      <c r="E3" s="26"/>
      <c r="F3" s="26"/>
      <c r="G3" s="26" t="b">
        <f t="shared" ref="G3:G8" si="0">IF(MIN(D3:F3)&lt;&gt;0,MIN(D3:F3))</f>
        <v>0</v>
      </c>
      <c r="H3" s="24"/>
    </row>
    <row r="4" spans="1:8" x14ac:dyDescent="0.25">
      <c r="A4" s="22"/>
      <c r="B4" s="22"/>
      <c r="C4" s="22"/>
      <c r="D4" s="26"/>
      <c r="E4" s="26"/>
      <c r="F4" s="26"/>
      <c r="G4" s="26" t="b">
        <f t="shared" si="0"/>
        <v>0</v>
      </c>
      <c r="H4" s="24"/>
    </row>
    <row r="5" spans="1:8" x14ac:dyDescent="0.25">
      <c r="A5" s="22"/>
      <c r="B5" s="22"/>
      <c r="C5" s="22"/>
      <c r="D5" s="26"/>
      <c r="E5" s="26"/>
      <c r="F5" s="26"/>
      <c r="G5" s="26" t="b">
        <f t="shared" si="0"/>
        <v>0</v>
      </c>
      <c r="H5" s="24"/>
    </row>
    <row r="6" spans="1:8" x14ac:dyDescent="0.25">
      <c r="A6" s="22"/>
      <c r="B6" s="22"/>
      <c r="C6" s="22"/>
      <c r="D6" s="26"/>
      <c r="E6" s="26"/>
      <c r="F6" s="26"/>
      <c r="G6" s="26" t="b">
        <f t="shared" si="0"/>
        <v>0</v>
      </c>
      <c r="H6" s="24"/>
    </row>
    <row r="7" spans="1:8" x14ac:dyDescent="0.25">
      <c r="A7" s="22"/>
      <c r="B7" s="22"/>
      <c r="C7" s="22"/>
      <c r="D7" s="26"/>
      <c r="E7" s="26"/>
      <c r="F7" s="26"/>
      <c r="G7" s="26" t="b">
        <f t="shared" si="0"/>
        <v>0</v>
      </c>
      <c r="H7" s="24"/>
    </row>
    <row r="8" spans="1:8" x14ac:dyDescent="0.25">
      <c r="A8" s="22"/>
      <c r="B8" s="22"/>
      <c r="C8" s="22"/>
      <c r="D8" s="26"/>
      <c r="E8" s="26"/>
      <c r="F8" s="26"/>
      <c r="G8" s="26" t="b">
        <f t="shared" si="0"/>
        <v>0</v>
      </c>
      <c r="H8" s="24"/>
    </row>
    <row r="9" spans="1:8" s="27" customFormat="1" x14ac:dyDescent="0.25">
      <c r="A9" s="21"/>
      <c r="B9" s="21"/>
      <c r="C9" s="21"/>
      <c r="D9" s="28"/>
      <c r="E9" s="28"/>
      <c r="F9" s="28"/>
      <c r="G9" s="26" t="b">
        <f t="shared" ref="G9:G27" si="1">IF(MIN(D9:F9)&lt;&gt;0,MIN(D9:F9))</f>
        <v>0</v>
      </c>
      <c r="H9" s="31"/>
    </row>
    <row r="10" spans="1:8" x14ac:dyDescent="0.25">
      <c r="A10" s="27"/>
      <c r="C10" s="27"/>
      <c r="D10" s="32"/>
      <c r="E10" s="32"/>
      <c r="F10" s="32"/>
      <c r="G10" s="26" t="b">
        <f t="shared" si="1"/>
        <v>0</v>
      </c>
    </row>
    <row r="11" spans="1:8" x14ac:dyDescent="0.25">
      <c r="D11" s="28"/>
      <c r="E11" s="28"/>
      <c r="F11" s="28"/>
      <c r="G11" s="26" t="b">
        <f t="shared" si="1"/>
        <v>0</v>
      </c>
      <c r="H11" s="31"/>
    </row>
    <row r="12" spans="1:8" x14ac:dyDescent="0.25">
      <c r="D12" s="28"/>
      <c r="E12" s="28"/>
      <c r="F12" s="28"/>
      <c r="G12" s="28" t="b">
        <f t="shared" si="1"/>
        <v>0</v>
      </c>
    </row>
    <row r="13" spans="1:8" x14ac:dyDescent="0.25">
      <c r="D13" s="28"/>
      <c r="E13" s="28"/>
      <c r="F13" s="28"/>
      <c r="G13" s="26" t="b">
        <f t="shared" si="1"/>
        <v>0</v>
      </c>
    </row>
    <row r="14" spans="1:8" x14ac:dyDescent="0.25">
      <c r="D14" s="28"/>
      <c r="E14" s="28"/>
      <c r="F14" s="28"/>
      <c r="G14" s="28" t="b">
        <f t="shared" si="1"/>
        <v>0</v>
      </c>
    </row>
    <row r="15" spans="1:8" x14ac:dyDescent="0.25">
      <c r="D15" s="28"/>
      <c r="E15" s="28"/>
      <c r="F15" s="28"/>
      <c r="G15" s="28" t="b">
        <f t="shared" si="1"/>
        <v>0</v>
      </c>
    </row>
    <row r="16" spans="1:8" x14ac:dyDescent="0.25">
      <c r="D16" s="28"/>
      <c r="E16" s="28"/>
      <c r="F16" s="28"/>
      <c r="G16" s="28" t="b">
        <f t="shared" si="1"/>
        <v>0</v>
      </c>
    </row>
    <row r="17" spans="4:7" x14ac:dyDescent="0.25">
      <c r="D17" s="28"/>
      <c r="E17" s="28"/>
      <c r="F17" s="28"/>
      <c r="G17" s="28" t="b">
        <f t="shared" si="1"/>
        <v>0</v>
      </c>
    </row>
    <row r="18" spans="4:7" x14ac:dyDescent="0.25">
      <c r="D18" s="28"/>
      <c r="E18" s="28"/>
      <c r="F18" s="28"/>
      <c r="G18" s="28" t="b">
        <f t="shared" si="1"/>
        <v>0</v>
      </c>
    </row>
    <row r="19" spans="4:7" x14ac:dyDescent="0.25">
      <c r="D19" s="28"/>
      <c r="E19" s="28"/>
      <c r="F19" s="28"/>
      <c r="G19" s="28" t="b">
        <f t="shared" si="1"/>
        <v>0</v>
      </c>
    </row>
    <row r="20" spans="4:7" x14ac:dyDescent="0.25">
      <c r="D20" s="28"/>
      <c r="E20" s="28"/>
      <c r="F20" s="28"/>
      <c r="G20" s="28" t="b">
        <f t="shared" si="1"/>
        <v>0</v>
      </c>
    </row>
    <row r="21" spans="4:7" x14ac:dyDescent="0.25">
      <c r="D21" s="28"/>
      <c r="E21" s="28"/>
      <c r="F21" s="28"/>
      <c r="G21" s="28" t="b">
        <f t="shared" si="1"/>
        <v>0</v>
      </c>
    </row>
    <row r="22" spans="4:7" x14ac:dyDescent="0.25">
      <c r="D22" s="28"/>
      <c r="E22" s="28"/>
      <c r="F22" s="28"/>
      <c r="G22" s="28" t="b">
        <f t="shared" si="1"/>
        <v>0</v>
      </c>
    </row>
    <row r="23" spans="4:7" x14ac:dyDescent="0.25">
      <c r="D23" s="28"/>
      <c r="E23" s="28"/>
      <c r="F23" s="28"/>
      <c r="G23" s="28" t="b">
        <f t="shared" si="1"/>
        <v>0</v>
      </c>
    </row>
    <row r="24" spans="4:7" x14ac:dyDescent="0.25">
      <c r="D24" s="28"/>
      <c r="E24" s="28"/>
      <c r="F24" s="28"/>
      <c r="G24" s="28" t="b">
        <f t="shared" si="1"/>
        <v>0</v>
      </c>
    </row>
    <row r="25" spans="4:7" x14ac:dyDescent="0.25">
      <c r="D25" s="28"/>
      <c r="E25" s="28"/>
      <c r="F25" s="28"/>
      <c r="G25" s="28" t="b">
        <f t="shared" si="1"/>
        <v>0</v>
      </c>
    </row>
    <row r="26" spans="4:7" x14ac:dyDescent="0.25">
      <c r="D26" s="28"/>
      <c r="E26" s="28"/>
      <c r="F26" s="28"/>
      <c r="G26" s="28" t="b">
        <f t="shared" si="1"/>
        <v>0</v>
      </c>
    </row>
    <row r="27" spans="4:7" x14ac:dyDescent="0.25">
      <c r="D27" s="28"/>
      <c r="E27" s="28"/>
      <c r="F27" s="28"/>
      <c r="G27" s="28" t="b">
        <f t="shared" si="1"/>
        <v>0</v>
      </c>
    </row>
  </sheetData>
  <sortState ref="A3:H8">
    <sortCondition ref="G3:G8"/>
  </sortState>
  <mergeCells count="1">
    <mergeCell ref="A1:H1"/>
  </mergeCells>
  <conditionalFormatting sqref="D3:F27">
    <cfRule type="cellIs" dxfId="11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3" sqref="I3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9" ht="26.25" x14ac:dyDescent="0.4">
      <c r="A1" s="48" t="s">
        <v>16</v>
      </c>
      <c r="B1" s="48"/>
      <c r="C1" s="48"/>
      <c r="D1" s="48"/>
      <c r="E1" s="48"/>
      <c r="F1" s="48"/>
      <c r="G1" s="48"/>
      <c r="H1" s="49"/>
    </row>
    <row r="2" spans="1:9" x14ac:dyDescent="0.25">
      <c r="A2" s="11" t="s">
        <v>5</v>
      </c>
      <c r="B2" s="11" t="s">
        <v>4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9" s="1" customFormat="1" x14ac:dyDescent="0.25">
      <c r="A3" s="44">
        <v>30</v>
      </c>
      <c r="B3" s="45" t="s">
        <v>51</v>
      </c>
      <c r="C3" s="11"/>
      <c r="D3" s="13">
        <v>2.3391203703703706E-4</v>
      </c>
      <c r="E3" s="13">
        <v>2.2789351851851852E-4</v>
      </c>
      <c r="F3" s="13"/>
      <c r="G3" s="14">
        <f>IF(MIN(D3:F3)&lt;&gt;0,MIN(D3:F3))</f>
        <v>2.2789351851851852E-4</v>
      </c>
      <c r="H3" s="12">
        <v>1</v>
      </c>
      <c r="I3"/>
    </row>
    <row r="4" spans="1:9" x14ac:dyDescent="0.25">
      <c r="A4" s="11">
        <v>25</v>
      </c>
      <c r="B4" s="40" t="s">
        <v>48</v>
      </c>
      <c r="C4" s="11"/>
      <c r="D4" s="13">
        <v>2.5023148148148149E-4</v>
      </c>
      <c r="E4" s="13">
        <v>2.4664351851851849E-4</v>
      </c>
      <c r="F4" s="13"/>
      <c r="G4" s="14">
        <f>IF(MIN(D4:F4)&lt;&gt;0,MIN(D4:F4))</f>
        <v>2.4664351851851849E-4</v>
      </c>
      <c r="H4" s="12">
        <v>2</v>
      </c>
    </row>
    <row r="5" spans="1:9" s="1" customFormat="1" x14ac:dyDescent="0.25">
      <c r="A5" s="11">
        <v>102</v>
      </c>
      <c r="B5" s="40" t="s">
        <v>19</v>
      </c>
      <c r="C5" s="11"/>
      <c r="D5" s="13">
        <v>2.4907407407407403E-4</v>
      </c>
      <c r="E5" s="13">
        <v>2.4675925925925923E-4</v>
      </c>
      <c r="F5" s="13"/>
      <c r="G5" s="14">
        <f>IF(MIN(D5:F5)&lt;&gt;0,MIN(D5:F5))</f>
        <v>2.4675925925925923E-4</v>
      </c>
      <c r="H5" s="12">
        <v>3</v>
      </c>
      <c r="I5"/>
    </row>
    <row r="6" spans="1:9" x14ac:dyDescent="0.25">
      <c r="A6" s="11">
        <v>28</v>
      </c>
      <c r="B6" s="45" t="s">
        <v>50</v>
      </c>
      <c r="C6" s="11"/>
      <c r="D6" s="13">
        <v>2.78125E-4</v>
      </c>
      <c r="E6" s="13">
        <v>2.5891203703703704E-4</v>
      </c>
      <c r="F6" s="13"/>
      <c r="G6" s="14">
        <f>IF(MIN(D6:F6)&lt;&gt;0,MIN(D6:F6))</f>
        <v>2.5891203703703704E-4</v>
      </c>
      <c r="H6" s="12">
        <v>4</v>
      </c>
      <c r="I6" s="7"/>
    </row>
    <row r="7" spans="1:9" x14ac:dyDescent="0.25">
      <c r="A7" s="22"/>
      <c r="B7" s="22"/>
      <c r="C7" s="22"/>
      <c r="D7" s="25"/>
      <c r="E7" s="25"/>
      <c r="F7" s="25"/>
      <c r="G7" s="26" t="b">
        <f t="shared" ref="G7:G27" si="0">IF(MIN(D7:F7)&lt;&gt;0,MIN(D7:F7))</f>
        <v>0</v>
      </c>
      <c r="H7" s="24"/>
    </row>
    <row r="8" spans="1:9" x14ac:dyDescent="0.25">
      <c r="A8" s="22"/>
      <c r="B8" s="22"/>
      <c r="C8" s="22"/>
      <c r="D8" s="25"/>
      <c r="E8" s="25"/>
      <c r="F8" s="25"/>
      <c r="G8" s="26" t="b">
        <f t="shared" si="0"/>
        <v>0</v>
      </c>
      <c r="H8" s="24"/>
    </row>
    <row r="9" spans="1:9" x14ac:dyDescent="0.25">
      <c r="D9" s="3"/>
      <c r="E9" s="3"/>
      <c r="F9" s="3"/>
      <c r="G9" s="2" t="b">
        <f t="shared" si="0"/>
        <v>0</v>
      </c>
      <c r="H9" s="4"/>
    </row>
    <row r="10" spans="1:9" x14ac:dyDescent="0.25">
      <c r="D10" s="3"/>
      <c r="E10" s="3"/>
      <c r="F10" s="3"/>
      <c r="G10" s="2" t="b">
        <f t="shared" si="0"/>
        <v>0</v>
      </c>
      <c r="H10" s="4"/>
    </row>
    <row r="11" spans="1:9" x14ac:dyDescent="0.25">
      <c r="D11" s="3"/>
      <c r="E11" s="3"/>
      <c r="F11" s="3"/>
      <c r="G11" s="2" t="b">
        <f t="shared" si="0"/>
        <v>0</v>
      </c>
      <c r="H11" s="4"/>
    </row>
    <row r="12" spans="1:9" x14ac:dyDescent="0.25">
      <c r="D12" s="3"/>
      <c r="E12" s="3"/>
      <c r="F12" s="3"/>
      <c r="G12" s="2" t="b">
        <f t="shared" si="0"/>
        <v>0</v>
      </c>
      <c r="H12" s="4"/>
    </row>
    <row r="13" spans="1:9" x14ac:dyDescent="0.25">
      <c r="D13" s="3"/>
      <c r="E13" s="3"/>
      <c r="F13" s="3"/>
      <c r="G13" s="2" t="b">
        <f t="shared" si="0"/>
        <v>0</v>
      </c>
    </row>
    <row r="14" spans="1:9" x14ac:dyDescent="0.25">
      <c r="D14" s="3"/>
      <c r="E14" s="3"/>
      <c r="F14" s="3"/>
      <c r="G14" s="2" t="b">
        <f t="shared" si="0"/>
        <v>0</v>
      </c>
    </row>
    <row r="15" spans="1:9" x14ac:dyDescent="0.25">
      <c r="D15" s="3"/>
      <c r="E15" s="3"/>
      <c r="F15" s="3"/>
      <c r="G15" s="2" t="b">
        <f t="shared" si="0"/>
        <v>0</v>
      </c>
    </row>
    <row r="16" spans="1:9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6">
    <sortCondition ref="G3:G6"/>
  </sortState>
  <mergeCells count="1">
    <mergeCell ref="A1:H1"/>
  </mergeCells>
  <conditionalFormatting sqref="D3:F27">
    <cfRule type="cellIs" dxfId="3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6" sqref="A1:H6"/>
    </sheetView>
  </sheetViews>
  <sheetFormatPr defaultRowHeight="15" x14ac:dyDescent="0.25"/>
  <cols>
    <col min="1" max="1" width="8" style="21" customWidth="1"/>
    <col min="2" max="2" width="16.85546875" style="21" bestFit="1" customWidth="1"/>
    <col min="3" max="3" width="4.42578125" style="21" bestFit="1" customWidth="1"/>
    <col min="4" max="4" width="9.140625" style="21"/>
    <col min="5" max="5" width="10.140625" style="21" bestFit="1" customWidth="1"/>
    <col min="6" max="6" width="9.140625" style="21"/>
    <col min="7" max="7" width="11.42578125" style="21" bestFit="1" customWidth="1"/>
    <col min="8" max="8" width="12.7109375" style="34" customWidth="1"/>
    <col min="9" max="16384" width="9.140625" style="21"/>
  </cols>
  <sheetData>
    <row r="1" spans="1:8" ht="26.25" x14ac:dyDescent="0.4">
      <c r="A1" s="50" t="s">
        <v>53</v>
      </c>
      <c r="B1" s="50"/>
      <c r="C1" s="50"/>
      <c r="D1" s="50"/>
      <c r="E1" s="50"/>
      <c r="F1" s="50"/>
      <c r="G1" s="50"/>
      <c r="H1" s="51"/>
    </row>
    <row r="2" spans="1:8" x14ac:dyDescent="0.25">
      <c r="A2" s="15" t="s">
        <v>5</v>
      </c>
      <c r="B2" s="15" t="s">
        <v>4</v>
      </c>
      <c r="C2" s="15" t="s">
        <v>6</v>
      </c>
      <c r="D2" s="15" t="s">
        <v>0</v>
      </c>
      <c r="E2" s="15" t="s">
        <v>1</v>
      </c>
      <c r="F2" s="15" t="s">
        <v>2</v>
      </c>
      <c r="G2" s="15" t="s">
        <v>3</v>
      </c>
      <c r="H2" s="16" t="s">
        <v>7</v>
      </c>
    </row>
    <row r="3" spans="1:8" x14ac:dyDescent="0.25">
      <c r="A3" s="15">
        <v>101</v>
      </c>
      <c r="B3" s="15" t="s">
        <v>21</v>
      </c>
      <c r="C3" s="15"/>
      <c r="D3" s="17">
        <v>2.7337962962962966E-4</v>
      </c>
      <c r="E3" s="17">
        <v>2.7615740740740742E-4</v>
      </c>
      <c r="F3" s="17"/>
      <c r="G3" s="18">
        <f>IF(MIN(D3:F3)&lt;&gt;0,MIN(D3:F3))</f>
        <v>2.7337962962962966E-4</v>
      </c>
      <c r="H3" s="16">
        <v>1</v>
      </c>
    </row>
    <row r="4" spans="1:8" x14ac:dyDescent="0.25">
      <c r="A4" s="40">
        <v>9</v>
      </c>
      <c r="B4" s="40" t="s">
        <v>35</v>
      </c>
      <c r="C4" s="40"/>
      <c r="D4" s="41">
        <v>2.909722222222222E-4</v>
      </c>
      <c r="E4" s="41">
        <v>2.850694444444444E-4</v>
      </c>
      <c r="F4" s="41"/>
      <c r="G4" s="42">
        <f>IF(MIN(D4:F4)&lt;&gt;0,MIN(D4:F4))</f>
        <v>2.850694444444444E-4</v>
      </c>
      <c r="H4" s="43">
        <v>2</v>
      </c>
    </row>
    <row r="5" spans="1:8" x14ac:dyDescent="0.25">
      <c r="A5" s="40">
        <v>22</v>
      </c>
      <c r="B5" s="40" t="s">
        <v>43</v>
      </c>
      <c r="C5" s="40"/>
      <c r="D5" s="41">
        <v>3.2002314814814811E-4</v>
      </c>
      <c r="E5" s="41">
        <v>3.4074074074074079E-4</v>
      </c>
      <c r="F5" s="41"/>
      <c r="G5" s="42">
        <f>IF(MIN(D5:F5)&lt;&gt;0,MIN(D5:F5))</f>
        <v>3.2002314814814811E-4</v>
      </c>
      <c r="H5" s="43">
        <v>3</v>
      </c>
    </row>
    <row r="6" spans="1:8" x14ac:dyDescent="0.25">
      <c r="A6" s="40">
        <v>102</v>
      </c>
      <c r="B6" s="40" t="s">
        <v>52</v>
      </c>
      <c r="C6" s="40"/>
      <c r="D6" s="41">
        <v>3.540509259259259E-4</v>
      </c>
      <c r="E6" s="41">
        <v>3.4259259259259263E-4</v>
      </c>
      <c r="F6" s="41"/>
      <c r="G6" s="42">
        <f>IF(MIN(D6:F6)&lt;&gt;0,MIN(D6:F6))</f>
        <v>3.4259259259259263E-4</v>
      </c>
      <c r="H6" s="43">
        <v>4</v>
      </c>
    </row>
    <row r="7" spans="1:8" x14ac:dyDescent="0.25">
      <c r="D7" s="33"/>
      <c r="E7" s="33"/>
      <c r="F7" s="33"/>
      <c r="G7" s="28" t="b">
        <f t="shared" ref="G7:G27" si="0">IF(MIN(D7:F7)&lt;&gt;0,MIN(D7:F7))</f>
        <v>0</v>
      </c>
      <c r="H7" s="29"/>
    </row>
    <row r="8" spans="1:8" x14ac:dyDescent="0.25">
      <c r="D8" s="33"/>
      <c r="E8" s="33"/>
      <c r="F8" s="33"/>
      <c r="G8" s="28" t="b">
        <f t="shared" si="0"/>
        <v>0</v>
      </c>
      <c r="H8" s="29"/>
    </row>
    <row r="9" spans="1:8" x14ac:dyDescent="0.25">
      <c r="D9" s="33"/>
      <c r="E9" s="33"/>
      <c r="F9" s="33"/>
      <c r="G9" s="28" t="b">
        <f t="shared" si="0"/>
        <v>0</v>
      </c>
      <c r="H9" s="29"/>
    </row>
    <row r="10" spans="1:8" x14ac:dyDescent="0.25">
      <c r="D10" s="33"/>
      <c r="E10" s="33"/>
      <c r="F10" s="33"/>
      <c r="G10" s="28" t="b">
        <f t="shared" si="0"/>
        <v>0</v>
      </c>
      <c r="H10" s="29"/>
    </row>
    <row r="11" spans="1:8" x14ac:dyDescent="0.25">
      <c r="D11" s="33"/>
      <c r="E11" s="33"/>
      <c r="F11" s="33"/>
      <c r="G11" s="28" t="b">
        <f t="shared" si="0"/>
        <v>0</v>
      </c>
      <c r="H11" s="29"/>
    </row>
    <row r="12" spans="1:8" x14ac:dyDescent="0.25">
      <c r="D12" s="33"/>
      <c r="E12" s="33"/>
      <c r="F12" s="33"/>
      <c r="G12" s="28" t="b">
        <f t="shared" si="0"/>
        <v>0</v>
      </c>
      <c r="H12" s="29"/>
    </row>
    <row r="13" spans="1:8" x14ac:dyDescent="0.25">
      <c r="D13" s="33"/>
      <c r="E13" s="33"/>
      <c r="F13" s="33"/>
      <c r="G13" s="28" t="b">
        <f t="shared" si="0"/>
        <v>0</v>
      </c>
    </row>
    <row r="14" spans="1:8" x14ac:dyDescent="0.25">
      <c r="D14" s="33"/>
      <c r="E14" s="33"/>
      <c r="F14" s="33"/>
      <c r="G14" s="28" t="b">
        <f t="shared" si="0"/>
        <v>0</v>
      </c>
    </row>
    <row r="15" spans="1:8" x14ac:dyDescent="0.25">
      <c r="D15" s="33"/>
      <c r="E15" s="33"/>
      <c r="F15" s="33"/>
      <c r="G15" s="28" t="b">
        <f t="shared" si="0"/>
        <v>0</v>
      </c>
    </row>
    <row r="16" spans="1:8" x14ac:dyDescent="0.25">
      <c r="D16" s="33"/>
      <c r="E16" s="33"/>
      <c r="F16" s="33"/>
      <c r="G16" s="28" t="b">
        <f t="shared" si="0"/>
        <v>0</v>
      </c>
    </row>
    <row r="17" spans="4:7" x14ac:dyDescent="0.25">
      <c r="D17" s="33"/>
      <c r="E17" s="33"/>
      <c r="F17" s="33"/>
      <c r="G17" s="28" t="b">
        <f t="shared" si="0"/>
        <v>0</v>
      </c>
    </row>
    <row r="18" spans="4:7" x14ac:dyDescent="0.25">
      <c r="D18" s="33"/>
      <c r="E18" s="33"/>
      <c r="F18" s="33"/>
      <c r="G18" s="28" t="b">
        <f t="shared" si="0"/>
        <v>0</v>
      </c>
    </row>
    <row r="19" spans="4:7" x14ac:dyDescent="0.25">
      <c r="D19" s="33"/>
      <c r="E19" s="33"/>
      <c r="F19" s="33"/>
      <c r="G19" s="28" t="b">
        <f t="shared" si="0"/>
        <v>0</v>
      </c>
    </row>
    <row r="20" spans="4:7" x14ac:dyDescent="0.25">
      <c r="D20" s="33"/>
      <c r="E20" s="33"/>
      <c r="F20" s="33"/>
      <c r="G20" s="28" t="b">
        <f t="shared" si="0"/>
        <v>0</v>
      </c>
    </row>
    <row r="21" spans="4:7" x14ac:dyDescent="0.25">
      <c r="D21" s="33"/>
      <c r="E21" s="33"/>
      <c r="F21" s="33"/>
      <c r="G21" s="28" t="b">
        <f t="shared" si="0"/>
        <v>0</v>
      </c>
    </row>
    <row r="22" spans="4:7" x14ac:dyDescent="0.25">
      <c r="D22" s="33"/>
      <c r="E22" s="33"/>
      <c r="F22" s="33"/>
      <c r="G22" s="28" t="b">
        <f t="shared" si="0"/>
        <v>0</v>
      </c>
    </row>
    <row r="23" spans="4:7" x14ac:dyDescent="0.25">
      <c r="D23" s="33"/>
      <c r="E23" s="33"/>
      <c r="F23" s="33"/>
      <c r="G23" s="28" t="b">
        <f t="shared" si="0"/>
        <v>0</v>
      </c>
    </row>
    <row r="24" spans="4:7" x14ac:dyDescent="0.25">
      <c r="D24" s="33"/>
      <c r="E24" s="33"/>
      <c r="F24" s="33"/>
      <c r="G24" s="28" t="b">
        <f t="shared" si="0"/>
        <v>0</v>
      </c>
    </row>
    <row r="25" spans="4:7" x14ac:dyDescent="0.25">
      <c r="D25" s="33"/>
      <c r="E25" s="33"/>
      <c r="F25" s="33"/>
      <c r="G25" s="28" t="b">
        <f t="shared" si="0"/>
        <v>0</v>
      </c>
    </row>
    <row r="26" spans="4:7" x14ac:dyDescent="0.25">
      <c r="D26" s="33"/>
      <c r="E26" s="33"/>
      <c r="F26" s="33"/>
      <c r="G26" s="28" t="b">
        <f t="shared" si="0"/>
        <v>0</v>
      </c>
    </row>
    <row r="27" spans="4:7" x14ac:dyDescent="0.25">
      <c r="D27" s="33"/>
      <c r="E27" s="33"/>
      <c r="F27" s="33"/>
      <c r="G27" s="28" t="b">
        <f t="shared" si="0"/>
        <v>0</v>
      </c>
    </row>
  </sheetData>
  <sortState ref="A3:H6">
    <sortCondition ref="G3:G6"/>
  </sortState>
  <mergeCells count="1">
    <mergeCell ref="A1:H1"/>
  </mergeCells>
  <conditionalFormatting sqref="D3:F27">
    <cfRule type="cellIs" dxfId="1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6" sqref="I6"/>
    </sheetView>
  </sheetViews>
  <sheetFormatPr defaultRowHeight="15" x14ac:dyDescent="0.25"/>
  <cols>
    <col min="1" max="1" width="8" style="21" customWidth="1"/>
    <col min="2" max="2" width="16.85546875" style="21" bestFit="1" customWidth="1"/>
    <col min="3" max="3" width="4.42578125" style="21" bestFit="1" customWidth="1"/>
    <col min="4" max="4" width="9.140625" style="21"/>
    <col min="5" max="5" width="10.140625" style="21" bestFit="1" customWidth="1"/>
    <col min="6" max="6" width="9.140625" style="21"/>
    <col min="7" max="7" width="11.42578125" style="21" bestFit="1" customWidth="1"/>
    <col min="8" max="8" width="9.140625" style="34"/>
    <col min="9" max="16384" width="9.140625" style="21"/>
  </cols>
  <sheetData>
    <row r="1" spans="1:8" ht="26.25" x14ac:dyDescent="0.4">
      <c r="A1" s="52" t="s">
        <v>34</v>
      </c>
      <c r="B1" s="52"/>
      <c r="C1" s="52"/>
      <c r="D1" s="52"/>
      <c r="E1" s="52"/>
      <c r="F1" s="52"/>
      <c r="G1" s="52"/>
      <c r="H1" s="53"/>
    </row>
    <row r="2" spans="1:8" x14ac:dyDescent="0.25">
      <c r="A2" s="35" t="s">
        <v>5</v>
      </c>
      <c r="B2" s="35" t="s">
        <v>4</v>
      </c>
      <c r="C2" s="35" t="s">
        <v>6</v>
      </c>
      <c r="D2" s="35" t="s">
        <v>0</v>
      </c>
      <c r="E2" s="35" t="s">
        <v>1</v>
      </c>
      <c r="F2" s="35" t="s">
        <v>2</v>
      </c>
      <c r="G2" s="35" t="s">
        <v>3</v>
      </c>
      <c r="H2" s="36" t="s">
        <v>7</v>
      </c>
    </row>
    <row r="3" spans="1:8" x14ac:dyDescent="0.25">
      <c r="A3" s="35">
        <v>9</v>
      </c>
      <c r="B3" s="35" t="s">
        <v>35</v>
      </c>
      <c r="C3" s="35"/>
      <c r="D3" s="37"/>
      <c r="E3" s="37"/>
      <c r="F3" s="37"/>
      <c r="G3" s="38" t="b">
        <f t="shared" ref="G3:G27" si="0">IF(MIN(D3:F3)&lt;&gt;0,MIN(D3:F3))</f>
        <v>0</v>
      </c>
      <c r="H3" s="36"/>
    </row>
    <row r="4" spans="1:8" x14ac:dyDescent="0.25">
      <c r="D4" s="33"/>
      <c r="E4" s="33"/>
      <c r="F4" s="33"/>
      <c r="G4" s="28" t="b">
        <f t="shared" si="0"/>
        <v>0</v>
      </c>
      <c r="H4" s="29"/>
    </row>
    <row r="5" spans="1:8" x14ac:dyDescent="0.25">
      <c r="D5" s="33"/>
      <c r="E5" s="33"/>
      <c r="F5" s="33"/>
      <c r="G5" s="28" t="b">
        <f t="shared" si="0"/>
        <v>0</v>
      </c>
      <c r="H5" s="29"/>
    </row>
    <row r="6" spans="1:8" x14ac:dyDescent="0.25">
      <c r="D6" s="33"/>
      <c r="E6" s="33"/>
      <c r="F6" s="33"/>
      <c r="G6" s="28" t="b">
        <f t="shared" si="0"/>
        <v>0</v>
      </c>
      <c r="H6" s="29"/>
    </row>
    <row r="7" spans="1:8" x14ac:dyDescent="0.25">
      <c r="D7" s="33"/>
      <c r="E7" s="33"/>
      <c r="F7" s="33"/>
      <c r="G7" s="28" t="b">
        <f t="shared" si="0"/>
        <v>0</v>
      </c>
      <c r="H7" s="29"/>
    </row>
    <row r="8" spans="1:8" x14ac:dyDescent="0.25">
      <c r="D8" s="33"/>
      <c r="E8" s="33"/>
      <c r="F8" s="33"/>
      <c r="G8" s="28" t="b">
        <f t="shared" si="0"/>
        <v>0</v>
      </c>
      <c r="H8" s="29"/>
    </row>
    <row r="9" spans="1:8" x14ac:dyDescent="0.25">
      <c r="D9" s="33"/>
      <c r="E9" s="33"/>
      <c r="F9" s="33"/>
      <c r="G9" s="28" t="b">
        <f t="shared" si="0"/>
        <v>0</v>
      </c>
      <c r="H9" s="29"/>
    </row>
    <row r="10" spans="1:8" x14ac:dyDescent="0.25">
      <c r="D10" s="33"/>
      <c r="E10" s="33"/>
      <c r="F10" s="33"/>
      <c r="G10" s="28" t="b">
        <f t="shared" si="0"/>
        <v>0</v>
      </c>
      <c r="H10" s="29"/>
    </row>
    <row r="11" spans="1:8" x14ac:dyDescent="0.25">
      <c r="D11" s="33"/>
      <c r="E11" s="33"/>
      <c r="F11" s="33"/>
      <c r="G11" s="28" t="b">
        <f t="shared" si="0"/>
        <v>0</v>
      </c>
      <c r="H11" s="29"/>
    </row>
    <row r="12" spans="1:8" x14ac:dyDescent="0.25">
      <c r="D12" s="33"/>
      <c r="E12" s="33"/>
      <c r="F12" s="33"/>
      <c r="G12" s="28" t="b">
        <f t="shared" si="0"/>
        <v>0</v>
      </c>
      <c r="H12" s="29"/>
    </row>
    <row r="13" spans="1:8" x14ac:dyDescent="0.25">
      <c r="D13" s="33"/>
      <c r="E13" s="33"/>
      <c r="F13" s="33"/>
      <c r="G13" s="28" t="b">
        <f t="shared" si="0"/>
        <v>0</v>
      </c>
    </row>
    <row r="14" spans="1:8" x14ac:dyDescent="0.25">
      <c r="D14" s="33"/>
      <c r="E14" s="33"/>
      <c r="F14" s="33"/>
      <c r="G14" s="28" t="b">
        <f t="shared" si="0"/>
        <v>0</v>
      </c>
    </row>
    <row r="15" spans="1:8" x14ac:dyDescent="0.25">
      <c r="D15" s="33"/>
      <c r="E15" s="33"/>
      <c r="F15" s="33"/>
      <c r="G15" s="28" t="b">
        <f t="shared" si="0"/>
        <v>0</v>
      </c>
    </row>
    <row r="16" spans="1:8" x14ac:dyDescent="0.25">
      <c r="D16" s="33"/>
      <c r="E16" s="33"/>
      <c r="F16" s="33"/>
      <c r="G16" s="28" t="b">
        <f t="shared" si="0"/>
        <v>0</v>
      </c>
    </row>
    <row r="17" spans="4:7" x14ac:dyDescent="0.25">
      <c r="D17" s="33"/>
      <c r="E17" s="33"/>
      <c r="F17" s="33"/>
      <c r="G17" s="28" t="b">
        <f t="shared" si="0"/>
        <v>0</v>
      </c>
    </row>
    <row r="18" spans="4:7" x14ac:dyDescent="0.25">
      <c r="D18" s="33"/>
      <c r="E18" s="33"/>
      <c r="F18" s="33"/>
      <c r="G18" s="28" t="b">
        <f t="shared" si="0"/>
        <v>0</v>
      </c>
    </row>
    <row r="19" spans="4:7" x14ac:dyDescent="0.25">
      <c r="D19" s="33"/>
      <c r="E19" s="33"/>
      <c r="F19" s="33"/>
      <c r="G19" s="28" t="b">
        <f t="shared" si="0"/>
        <v>0</v>
      </c>
    </row>
    <row r="20" spans="4:7" x14ac:dyDescent="0.25">
      <c r="D20" s="33"/>
      <c r="E20" s="33"/>
      <c r="F20" s="33"/>
      <c r="G20" s="28" t="b">
        <f t="shared" si="0"/>
        <v>0</v>
      </c>
    </row>
    <row r="21" spans="4:7" x14ac:dyDescent="0.25">
      <c r="D21" s="33"/>
      <c r="E21" s="33"/>
      <c r="F21" s="33"/>
      <c r="G21" s="28" t="b">
        <f t="shared" si="0"/>
        <v>0</v>
      </c>
    </row>
    <row r="22" spans="4:7" x14ac:dyDescent="0.25">
      <c r="D22" s="33"/>
      <c r="E22" s="33"/>
      <c r="F22" s="33"/>
      <c r="G22" s="28" t="b">
        <f t="shared" si="0"/>
        <v>0</v>
      </c>
    </row>
    <row r="23" spans="4:7" x14ac:dyDescent="0.25">
      <c r="D23" s="33"/>
      <c r="E23" s="33"/>
      <c r="F23" s="33"/>
      <c r="G23" s="28" t="b">
        <f t="shared" si="0"/>
        <v>0</v>
      </c>
    </row>
    <row r="24" spans="4:7" x14ac:dyDescent="0.25">
      <c r="D24" s="33"/>
      <c r="E24" s="33"/>
      <c r="F24" s="33"/>
      <c r="G24" s="28" t="b">
        <f t="shared" si="0"/>
        <v>0</v>
      </c>
    </row>
    <row r="25" spans="4:7" x14ac:dyDescent="0.25">
      <c r="D25" s="33"/>
      <c r="E25" s="33"/>
      <c r="F25" s="33"/>
      <c r="G25" s="28" t="b">
        <f t="shared" si="0"/>
        <v>0</v>
      </c>
    </row>
    <row r="26" spans="4:7" x14ac:dyDescent="0.25">
      <c r="D26" s="33"/>
      <c r="E26" s="33"/>
      <c r="F26" s="33"/>
      <c r="G26" s="28" t="b">
        <f t="shared" si="0"/>
        <v>0</v>
      </c>
    </row>
    <row r="27" spans="4:7" x14ac:dyDescent="0.25">
      <c r="D27" s="33"/>
      <c r="E27" s="33"/>
      <c r="F27" s="33"/>
      <c r="G27" s="28" t="b">
        <f t="shared" si="0"/>
        <v>0</v>
      </c>
    </row>
  </sheetData>
  <mergeCells count="1">
    <mergeCell ref="A1:H1"/>
  </mergeCells>
  <conditionalFormatting sqref="D3:F27">
    <cfRule type="cellIs" dxfId="0" priority="1" operator="greaterThan">
      <formula>$G3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3" sqref="A3"/>
    </sheetView>
  </sheetViews>
  <sheetFormatPr defaultRowHeight="15" x14ac:dyDescent="0.25"/>
  <cols>
    <col min="1" max="1" width="5" style="21" bestFit="1" customWidth="1"/>
    <col min="2" max="2" width="20.28515625" style="21" bestFit="1" customWidth="1"/>
    <col min="3" max="3" width="4.42578125" style="21" bestFit="1" customWidth="1"/>
    <col min="4" max="4" width="9.140625" style="30"/>
    <col min="5" max="5" width="10.140625" style="30" bestFit="1" customWidth="1"/>
    <col min="6" max="6" width="9.140625" style="30"/>
    <col min="7" max="7" width="11.85546875" style="30" bestFit="1" customWidth="1"/>
    <col min="8" max="8" width="9.140625" style="29"/>
    <col min="9" max="16384" width="9.140625" style="21"/>
  </cols>
  <sheetData>
    <row r="1" spans="1:8" ht="26.25" x14ac:dyDescent="0.4">
      <c r="A1" s="46" t="s">
        <v>11</v>
      </c>
      <c r="B1" s="46"/>
      <c r="C1" s="46"/>
      <c r="D1" s="46"/>
      <c r="E1" s="46"/>
      <c r="F1" s="46"/>
      <c r="G1" s="46"/>
      <c r="H1" s="47"/>
    </row>
    <row r="2" spans="1:8" x14ac:dyDescent="0.25">
      <c r="A2" s="22" t="s">
        <v>5</v>
      </c>
      <c r="B2" s="22" t="s">
        <v>4</v>
      </c>
      <c r="C2" s="22" t="s">
        <v>6</v>
      </c>
      <c r="D2" s="23" t="s">
        <v>0</v>
      </c>
      <c r="E2" s="23" t="s">
        <v>1</v>
      </c>
      <c r="F2" s="23" t="s">
        <v>2</v>
      </c>
      <c r="G2" s="23" t="s">
        <v>3</v>
      </c>
      <c r="H2" s="24" t="s">
        <v>7</v>
      </c>
    </row>
    <row r="3" spans="1:8" s="27" customFormat="1" x14ac:dyDescent="0.25">
      <c r="A3" s="22"/>
      <c r="B3" s="22"/>
      <c r="C3" s="22"/>
      <c r="D3" s="25"/>
      <c r="E3" s="26"/>
      <c r="F3" s="26"/>
      <c r="G3" s="26" t="b">
        <f t="shared" ref="G3:G14" si="0">IF(MIN(D3:F3)&lt;&gt;0,MIN(D3:F3))</f>
        <v>0</v>
      </c>
      <c r="H3" s="24"/>
    </row>
    <row r="4" spans="1:8" x14ac:dyDescent="0.25">
      <c r="A4" s="22"/>
      <c r="B4" s="22"/>
      <c r="C4" s="22"/>
      <c r="D4" s="26"/>
      <c r="E4" s="26"/>
      <c r="F4" s="26"/>
      <c r="G4" s="26" t="b">
        <f t="shared" si="0"/>
        <v>0</v>
      </c>
      <c r="H4" s="24"/>
    </row>
    <row r="5" spans="1:8" x14ac:dyDescent="0.25">
      <c r="A5" s="22"/>
      <c r="B5" s="22"/>
      <c r="C5" s="22"/>
      <c r="D5" s="26"/>
      <c r="E5" s="26"/>
      <c r="F5" s="26"/>
      <c r="G5" s="26" t="b">
        <f t="shared" si="0"/>
        <v>0</v>
      </c>
      <c r="H5" s="24"/>
    </row>
    <row r="6" spans="1:8" x14ac:dyDescent="0.25">
      <c r="A6" s="22"/>
      <c r="B6" s="22"/>
      <c r="C6" s="22"/>
      <c r="D6" s="26"/>
      <c r="E6" s="26"/>
      <c r="F6" s="26"/>
      <c r="G6" s="26" t="b">
        <f t="shared" si="0"/>
        <v>0</v>
      </c>
      <c r="H6" s="24"/>
    </row>
    <row r="7" spans="1:8" x14ac:dyDescent="0.25">
      <c r="A7" s="22"/>
      <c r="B7" s="22"/>
      <c r="C7" s="22"/>
      <c r="D7" s="26"/>
      <c r="E7" s="26"/>
      <c r="F7" s="26"/>
      <c r="G7" s="26" t="b">
        <f t="shared" si="0"/>
        <v>0</v>
      </c>
      <c r="H7" s="24"/>
    </row>
    <row r="8" spans="1:8" x14ac:dyDescent="0.25">
      <c r="A8" s="22"/>
      <c r="B8" s="22"/>
      <c r="C8" s="22"/>
      <c r="D8" s="26"/>
      <c r="E8" s="26"/>
      <c r="F8" s="26"/>
      <c r="G8" s="26" t="b">
        <f t="shared" si="0"/>
        <v>0</v>
      </c>
      <c r="H8" s="24"/>
    </row>
    <row r="9" spans="1:8" s="27" customFormat="1" x14ac:dyDescent="0.25">
      <c r="A9" s="22"/>
      <c r="B9" s="22"/>
      <c r="C9" s="22"/>
      <c r="D9" s="26"/>
      <c r="E9" s="26"/>
      <c r="F9" s="26"/>
      <c r="G9" s="26" t="b">
        <f t="shared" si="0"/>
        <v>0</v>
      </c>
      <c r="H9" s="24"/>
    </row>
    <row r="10" spans="1:8" x14ac:dyDescent="0.25">
      <c r="A10" s="22"/>
      <c r="B10" s="22"/>
      <c r="C10" s="22"/>
      <c r="D10" s="26"/>
      <c r="E10" s="26"/>
      <c r="F10" s="26"/>
      <c r="G10" s="26" t="b">
        <f t="shared" si="0"/>
        <v>0</v>
      </c>
      <c r="H10" s="24"/>
    </row>
    <row r="11" spans="1:8" x14ac:dyDescent="0.25">
      <c r="A11" s="22"/>
      <c r="B11" s="22"/>
      <c r="C11" s="22"/>
      <c r="D11" s="26"/>
      <c r="E11" s="26"/>
      <c r="F11" s="26"/>
      <c r="G11" s="26" t="b">
        <f t="shared" si="0"/>
        <v>0</v>
      </c>
      <c r="H11" s="24"/>
    </row>
    <row r="12" spans="1:8" x14ac:dyDescent="0.25">
      <c r="A12" s="22"/>
      <c r="B12" s="22"/>
      <c r="C12" s="22"/>
      <c r="D12" s="26"/>
      <c r="E12" s="26"/>
      <c r="F12" s="26"/>
      <c r="G12" s="26" t="b">
        <f t="shared" si="0"/>
        <v>0</v>
      </c>
      <c r="H12" s="24"/>
    </row>
    <row r="13" spans="1:8" x14ac:dyDescent="0.25">
      <c r="A13" s="22"/>
      <c r="B13" s="22"/>
      <c r="C13" s="22"/>
      <c r="D13" s="26"/>
      <c r="E13" s="26"/>
      <c r="F13" s="26"/>
      <c r="G13" s="26" t="b">
        <f t="shared" si="0"/>
        <v>0</v>
      </c>
      <c r="H13" s="24"/>
    </row>
    <row r="14" spans="1:8" x14ac:dyDescent="0.25">
      <c r="A14" s="22"/>
      <c r="B14" s="22"/>
      <c r="C14" s="22"/>
      <c r="D14" s="26"/>
      <c r="E14" s="26"/>
      <c r="F14" s="26"/>
      <c r="G14" s="26" t="b">
        <f t="shared" si="0"/>
        <v>0</v>
      </c>
      <c r="H14" s="24"/>
    </row>
    <row r="15" spans="1:8" x14ac:dyDescent="0.25">
      <c r="D15" s="28"/>
      <c r="E15" s="28"/>
      <c r="F15" s="28"/>
      <c r="G15" s="28" t="b">
        <f t="shared" ref="G15:G27" si="1">IF(MIN(D15:F15)&lt;&gt;0,MIN(D15:F15))</f>
        <v>0</v>
      </c>
    </row>
    <row r="16" spans="1:8" x14ac:dyDescent="0.25">
      <c r="D16" s="28"/>
      <c r="E16" s="28"/>
      <c r="F16" s="28"/>
      <c r="G16" s="28" t="b">
        <f t="shared" si="1"/>
        <v>0</v>
      </c>
    </row>
    <row r="17" spans="4:7" x14ac:dyDescent="0.25">
      <c r="D17" s="28"/>
      <c r="E17" s="28"/>
      <c r="F17" s="28"/>
      <c r="G17" s="28" t="b">
        <f t="shared" si="1"/>
        <v>0</v>
      </c>
    </row>
    <row r="18" spans="4:7" x14ac:dyDescent="0.25">
      <c r="D18" s="28"/>
      <c r="E18" s="28"/>
      <c r="F18" s="28"/>
      <c r="G18" s="28" t="b">
        <f t="shared" si="1"/>
        <v>0</v>
      </c>
    </row>
    <row r="19" spans="4:7" x14ac:dyDescent="0.25">
      <c r="D19" s="28"/>
      <c r="E19" s="28"/>
      <c r="F19" s="28"/>
      <c r="G19" s="28" t="b">
        <f t="shared" si="1"/>
        <v>0</v>
      </c>
    </row>
    <row r="20" spans="4:7" x14ac:dyDescent="0.25">
      <c r="D20" s="28"/>
      <c r="E20" s="28"/>
      <c r="F20" s="28"/>
      <c r="G20" s="28" t="b">
        <f t="shared" si="1"/>
        <v>0</v>
      </c>
    </row>
    <row r="21" spans="4:7" x14ac:dyDescent="0.25">
      <c r="D21" s="28"/>
      <c r="E21" s="28"/>
      <c r="F21" s="28"/>
      <c r="G21" s="28" t="b">
        <f t="shared" si="1"/>
        <v>0</v>
      </c>
    </row>
    <row r="22" spans="4:7" x14ac:dyDescent="0.25">
      <c r="D22" s="28"/>
      <c r="E22" s="28"/>
      <c r="F22" s="28"/>
      <c r="G22" s="28" t="b">
        <f t="shared" si="1"/>
        <v>0</v>
      </c>
    </row>
    <row r="23" spans="4:7" x14ac:dyDescent="0.25">
      <c r="D23" s="28"/>
      <c r="E23" s="28"/>
      <c r="F23" s="28"/>
      <c r="G23" s="28" t="b">
        <f t="shared" si="1"/>
        <v>0</v>
      </c>
    </row>
    <row r="24" spans="4:7" x14ac:dyDescent="0.25">
      <c r="D24" s="28"/>
      <c r="E24" s="28"/>
      <c r="F24" s="28"/>
      <c r="G24" s="28" t="b">
        <f t="shared" si="1"/>
        <v>0</v>
      </c>
    </row>
    <row r="25" spans="4:7" x14ac:dyDescent="0.25">
      <c r="D25" s="28"/>
      <c r="E25" s="28"/>
      <c r="F25" s="28"/>
      <c r="G25" s="28" t="b">
        <f t="shared" si="1"/>
        <v>0</v>
      </c>
    </row>
    <row r="26" spans="4:7" x14ac:dyDescent="0.25">
      <c r="D26" s="28"/>
      <c r="E26" s="28"/>
      <c r="F26" s="28"/>
      <c r="G26" s="28" t="b">
        <f t="shared" si="1"/>
        <v>0</v>
      </c>
    </row>
    <row r="27" spans="4:7" x14ac:dyDescent="0.25">
      <c r="D27" s="28"/>
      <c r="E27" s="28"/>
      <c r="F27" s="28"/>
      <c r="G27" s="28" t="b">
        <f t="shared" si="1"/>
        <v>0</v>
      </c>
    </row>
  </sheetData>
  <sortState ref="A3:H14">
    <sortCondition ref="G3:G14"/>
  </sortState>
  <mergeCells count="1">
    <mergeCell ref="A1:H1"/>
  </mergeCells>
  <conditionalFormatting sqref="D3:F27">
    <cfRule type="cellIs" dxfId="10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6" sqref="I6"/>
    </sheetView>
  </sheetViews>
  <sheetFormatPr defaultRowHeight="15" x14ac:dyDescent="0.25"/>
  <cols>
    <col min="1" max="1" width="5" style="21" bestFit="1" customWidth="1"/>
    <col min="2" max="2" width="16.140625" style="21" bestFit="1" customWidth="1"/>
    <col min="3" max="3" width="4.42578125" style="21" bestFit="1" customWidth="1"/>
    <col min="4" max="4" width="9.140625" style="21"/>
    <col min="5" max="5" width="10.140625" style="21" bestFit="1" customWidth="1"/>
    <col min="6" max="6" width="9.140625" style="21"/>
    <col min="7" max="7" width="11.42578125" style="21" bestFit="1" customWidth="1"/>
    <col min="8" max="8" width="9.140625" style="34"/>
    <col min="9" max="16384" width="9.140625" style="21"/>
  </cols>
  <sheetData>
    <row r="1" spans="1:8" ht="26.25" x14ac:dyDescent="0.4">
      <c r="A1" s="48" t="s">
        <v>12</v>
      </c>
      <c r="B1" s="48"/>
      <c r="C1" s="48"/>
      <c r="D1" s="48"/>
      <c r="E1" s="48"/>
      <c r="F1" s="48"/>
      <c r="G1" s="48"/>
      <c r="H1" s="49"/>
    </row>
    <row r="2" spans="1:8" x14ac:dyDescent="0.25">
      <c r="A2" s="11" t="s">
        <v>5</v>
      </c>
      <c r="B2" s="11" t="s">
        <v>4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8" s="27" customFormat="1" x14ac:dyDescent="0.25">
      <c r="A3" s="44">
        <v>634</v>
      </c>
      <c r="B3" s="45" t="s">
        <v>42</v>
      </c>
      <c r="C3" s="11"/>
      <c r="D3" s="13">
        <v>2.9872685185185183E-4</v>
      </c>
      <c r="E3" s="13">
        <v>2.9930555555555553E-4</v>
      </c>
      <c r="F3" s="13"/>
      <c r="G3" s="14">
        <f t="shared" ref="G3:G8" si="0">IF(MIN(D3:F3)&lt;&gt;0,MIN(D3:F3))</f>
        <v>2.9872685185185183E-4</v>
      </c>
      <c r="H3" s="12">
        <v>1</v>
      </c>
    </row>
    <row r="4" spans="1:8" x14ac:dyDescent="0.25">
      <c r="A4" s="44">
        <v>29</v>
      </c>
      <c r="B4" s="45" t="s">
        <v>20</v>
      </c>
      <c r="C4" s="40"/>
      <c r="D4" s="41">
        <v>3.0532407407407407E-4</v>
      </c>
      <c r="E4" s="41">
        <v>3.0219907407407403E-4</v>
      </c>
      <c r="F4" s="41"/>
      <c r="G4" s="42">
        <f t="shared" si="0"/>
        <v>3.0219907407407403E-4</v>
      </c>
      <c r="H4" s="43">
        <v>2</v>
      </c>
    </row>
    <row r="5" spans="1:8" x14ac:dyDescent="0.25">
      <c r="A5" s="11">
        <v>15</v>
      </c>
      <c r="B5" s="40" t="s">
        <v>37</v>
      </c>
      <c r="C5" s="11"/>
      <c r="D5" s="13">
        <v>3.1504629629629629E-4</v>
      </c>
      <c r="E5" s="13">
        <v>3.1099537037037039E-4</v>
      </c>
      <c r="F5" s="13"/>
      <c r="G5" s="14">
        <f t="shared" si="0"/>
        <v>3.1099537037037039E-4</v>
      </c>
      <c r="H5" s="43">
        <v>3</v>
      </c>
    </row>
    <row r="6" spans="1:8" x14ac:dyDescent="0.25">
      <c r="A6" s="44">
        <v>24</v>
      </c>
      <c r="B6" s="45" t="s">
        <v>45</v>
      </c>
      <c r="C6" s="40"/>
      <c r="D6" s="41">
        <v>3.4467592592592595E-4</v>
      </c>
      <c r="E6" s="41">
        <v>3.4629629629629632E-4</v>
      </c>
      <c r="F6" s="41"/>
      <c r="G6" s="42">
        <f t="shared" si="0"/>
        <v>3.4467592592592595E-4</v>
      </c>
      <c r="H6" s="43">
        <v>4</v>
      </c>
    </row>
    <row r="7" spans="1:8" x14ac:dyDescent="0.25">
      <c r="A7" s="11">
        <v>20</v>
      </c>
      <c r="B7" s="45" t="s">
        <v>40</v>
      </c>
      <c r="C7" s="11"/>
      <c r="D7" s="13">
        <v>3.4965277777777778E-4</v>
      </c>
      <c r="E7" s="13">
        <v>3.4687500000000002E-4</v>
      </c>
      <c r="F7" s="13"/>
      <c r="G7" s="14">
        <f t="shared" si="0"/>
        <v>3.4687500000000002E-4</v>
      </c>
      <c r="H7" s="12">
        <v>5</v>
      </c>
    </row>
    <row r="8" spans="1:8" x14ac:dyDescent="0.25">
      <c r="A8" s="11">
        <v>16</v>
      </c>
      <c r="B8" s="40" t="s">
        <v>57</v>
      </c>
      <c r="C8" s="11"/>
      <c r="D8" s="13">
        <v>3.9525462962962957E-4</v>
      </c>
      <c r="E8" s="13">
        <v>3.7708333333333327E-4</v>
      </c>
      <c r="F8" s="13"/>
      <c r="G8" s="14">
        <f t="shared" si="0"/>
        <v>3.7708333333333327E-4</v>
      </c>
      <c r="H8" s="12">
        <v>6</v>
      </c>
    </row>
    <row r="9" spans="1:8" x14ac:dyDescent="0.25">
      <c r="D9" s="33"/>
      <c r="E9" s="33"/>
      <c r="F9" s="33"/>
      <c r="G9" s="28" t="b">
        <f t="shared" ref="G9:G27" si="1">IF(MIN(D9:F9)&lt;&gt;0,MIN(D9:F9))</f>
        <v>0</v>
      </c>
      <c r="H9" s="29"/>
    </row>
    <row r="10" spans="1:8" x14ac:dyDescent="0.25">
      <c r="D10" s="33"/>
      <c r="E10" s="33"/>
      <c r="F10" s="33"/>
      <c r="G10" s="28" t="b">
        <f t="shared" si="1"/>
        <v>0</v>
      </c>
    </row>
    <row r="11" spans="1:8" x14ac:dyDescent="0.25">
      <c r="D11" s="33"/>
      <c r="E11" s="33"/>
      <c r="F11" s="33"/>
      <c r="G11" s="28" t="b">
        <f t="shared" si="1"/>
        <v>0</v>
      </c>
    </row>
    <row r="12" spans="1:8" x14ac:dyDescent="0.25">
      <c r="D12" s="33"/>
      <c r="E12" s="33"/>
      <c r="F12" s="33"/>
      <c r="G12" s="28" t="b">
        <f t="shared" si="1"/>
        <v>0</v>
      </c>
    </row>
    <row r="13" spans="1:8" x14ac:dyDescent="0.25">
      <c r="D13" s="33"/>
      <c r="E13" s="33"/>
      <c r="F13" s="33"/>
      <c r="G13" s="28" t="b">
        <f t="shared" si="1"/>
        <v>0</v>
      </c>
    </row>
    <row r="14" spans="1:8" x14ac:dyDescent="0.25">
      <c r="D14" s="33"/>
      <c r="E14" s="33"/>
      <c r="F14" s="33"/>
      <c r="G14" s="28" t="b">
        <f t="shared" si="1"/>
        <v>0</v>
      </c>
    </row>
    <row r="15" spans="1:8" x14ac:dyDescent="0.25">
      <c r="D15" s="33"/>
      <c r="E15" s="33"/>
      <c r="F15" s="33"/>
      <c r="G15" s="28" t="b">
        <f t="shared" si="1"/>
        <v>0</v>
      </c>
    </row>
    <row r="16" spans="1:8" x14ac:dyDescent="0.25">
      <c r="D16" s="33"/>
      <c r="E16" s="33"/>
      <c r="F16" s="33"/>
      <c r="G16" s="28" t="b">
        <f t="shared" si="1"/>
        <v>0</v>
      </c>
    </row>
    <row r="17" spans="4:7" x14ac:dyDescent="0.25">
      <c r="D17" s="33"/>
      <c r="E17" s="33"/>
      <c r="F17" s="33"/>
      <c r="G17" s="28" t="b">
        <f t="shared" si="1"/>
        <v>0</v>
      </c>
    </row>
    <row r="18" spans="4:7" x14ac:dyDescent="0.25">
      <c r="D18" s="33"/>
      <c r="E18" s="33"/>
      <c r="F18" s="33"/>
      <c r="G18" s="28" t="b">
        <f t="shared" si="1"/>
        <v>0</v>
      </c>
    </row>
    <row r="19" spans="4:7" x14ac:dyDescent="0.25">
      <c r="D19" s="33"/>
      <c r="E19" s="33"/>
      <c r="F19" s="33"/>
      <c r="G19" s="28" t="b">
        <f t="shared" si="1"/>
        <v>0</v>
      </c>
    </row>
    <row r="20" spans="4:7" x14ac:dyDescent="0.25">
      <c r="D20" s="33"/>
      <c r="E20" s="33"/>
      <c r="F20" s="33"/>
      <c r="G20" s="28" t="b">
        <f t="shared" si="1"/>
        <v>0</v>
      </c>
    </row>
    <row r="21" spans="4:7" x14ac:dyDescent="0.25">
      <c r="D21" s="33"/>
      <c r="E21" s="33"/>
      <c r="F21" s="33"/>
      <c r="G21" s="28" t="b">
        <f t="shared" si="1"/>
        <v>0</v>
      </c>
    </row>
    <row r="22" spans="4:7" x14ac:dyDescent="0.25">
      <c r="D22" s="33"/>
      <c r="E22" s="33"/>
      <c r="F22" s="33"/>
      <c r="G22" s="28" t="b">
        <f t="shared" si="1"/>
        <v>0</v>
      </c>
    </row>
    <row r="23" spans="4:7" x14ac:dyDescent="0.25">
      <c r="D23" s="33"/>
      <c r="E23" s="33"/>
      <c r="F23" s="33"/>
      <c r="G23" s="28" t="b">
        <f t="shared" si="1"/>
        <v>0</v>
      </c>
    </row>
    <row r="24" spans="4:7" x14ac:dyDescent="0.25">
      <c r="D24" s="33"/>
      <c r="E24" s="33"/>
      <c r="F24" s="33"/>
      <c r="G24" s="28" t="b">
        <f t="shared" si="1"/>
        <v>0</v>
      </c>
    </row>
    <row r="25" spans="4:7" x14ac:dyDescent="0.25">
      <c r="D25" s="33"/>
      <c r="E25" s="33"/>
      <c r="F25" s="33"/>
      <c r="G25" s="28" t="b">
        <f t="shared" si="1"/>
        <v>0</v>
      </c>
    </row>
    <row r="26" spans="4:7" x14ac:dyDescent="0.25">
      <c r="D26" s="33"/>
      <c r="E26" s="33"/>
      <c r="F26" s="33"/>
      <c r="G26" s="28" t="b">
        <f t="shared" si="1"/>
        <v>0</v>
      </c>
    </row>
    <row r="27" spans="4:7" x14ac:dyDescent="0.25">
      <c r="D27" s="33"/>
      <c r="E27" s="33"/>
      <c r="F27" s="33"/>
      <c r="G27" s="28" t="b">
        <f t="shared" si="1"/>
        <v>0</v>
      </c>
    </row>
  </sheetData>
  <sortState ref="A3:H8">
    <sortCondition ref="G3:G8"/>
  </sortState>
  <mergeCells count="1">
    <mergeCell ref="A1:H1"/>
  </mergeCells>
  <conditionalFormatting sqref="D3:F27">
    <cfRule type="cellIs" dxfId="9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activeCell="I9" sqref="I9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9" ht="26.25" x14ac:dyDescent="0.4">
      <c r="A1" s="50" t="s">
        <v>14</v>
      </c>
      <c r="B1" s="50"/>
      <c r="C1" s="50"/>
      <c r="D1" s="50"/>
      <c r="E1" s="50"/>
      <c r="F1" s="50"/>
      <c r="G1" s="50"/>
      <c r="H1" s="51"/>
    </row>
    <row r="2" spans="1:9" x14ac:dyDescent="0.25">
      <c r="A2" s="15" t="s">
        <v>5</v>
      </c>
      <c r="B2" s="15" t="s">
        <v>4</v>
      </c>
      <c r="C2" s="15" t="s">
        <v>6</v>
      </c>
      <c r="D2" s="15" t="s">
        <v>0</v>
      </c>
      <c r="E2" s="15" t="s">
        <v>1</v>
      </c>
      <c r="F2" s="15" t="s">
        <v>2</v>
      </c>
      <c r="G2" s="15" t="s">
        <v>3</v>
      </c>
      <c r="H2" s="16" t="s">
        <v>7</v>
      </c>
    </row>
    <row r="3" spans="1:9" s="7" customFormat="1" x14ac:dyDescent="0.25">
      <c r="A3" s="15">
        <v>2</v>
      </c>
      <c r="B3" s="15" t="s">
        <v>56</v>
      </c>
      <c r="C3" s="15">
        <v>13</v>
      </c>
      <c r="D3" s="17">
        <v>2.4236111111111114E-4</v>
      </c>
      <c r="E3" s="17">
        <v>2.2881944444444447E-4</v>
      </c>
      <c r="F3" s="17"/>
      <c r="G3" s="18">
        <f t="shared" ref="G3:G10" si="0">IF(MIN(D3:F3)&lt;&gt;0,MIN(D3:F3))</f>
        <v>2.2881944444444447E-4</v>
      </c>
      <c r="H3" s="16">
        <v>1</v>
      </c>
    </row>
    <row r="4" spans="1:9" s="7" customFormat="1" x14ac:dyDescent="0.25">
      <c r="A4" s="15">
        <v>12</v>
      </c>
      <c r="B4" s="15" t="s">
        <v>26</v>
      </c>
      <c r="C4" s="15"/>
      <c r="D4" s="19">
        <v>2.3321759259259259E-4</v>
      </c>
      <c r="E4" s="17">
        <v>2.3090277777777776E-4</v>
      </c>
      <c r="F4" s="17"/>
      <c r="G4" s="18">
        <f t="shared" si="0"/>
        <v>2.3090277777777776E-4</v>
      </c>
      <c r="H4" s="16">
        <v>2</v>
      </c>
    </row>
    <row r="5" spans="1:9" s="7" customFormat="1" x14ac:dyDescent="0.25">
      <c r="A5" s="15">
        <v>11</v>
      </c>
      <c r="B5" s="15" t="s">
        <v>47</v>
      </c>
      <c r="C5" s="15"/>
      <c r="D5" s="17">
        <v>2.328703703703704E-4</v>
      </c>
      <c r="E5" s="17">
        <v>2.3784722222222222E-4</v>
      </c>
      <c r="F5" s="17"/>
      <c r="G5" s="18">
        <f t="shared" si="0"/>
        <v>2.328703703703704E-4</v>
      </c>
      <c r="H5" s="16">
        <v>3</v>
      </c>
    </row>
    <row r="6" spans="1:9" s="7" customFormat="1" x14ac:dyDescent="0.25">
      <c r="A6" s="15">
        <v>8</v>
      </c>
      <c r="B6" s="15" t="s">
        <v>33</v>
      </c>
      <c r="C6" s="15"/>
      <c r="D6" s="17">
        <v>2.3819444444444441E-4</v>
      </c>
      <c r="E6" s="17">
        <v>2.4872685185185181E-4</v>
      </c>
      <c r="F6" s="17"/>
      <c r="G6" s="18">
        <f t="shared" si="0"/>
        <v>2.3819444444444441E-4</v>
      </c>
      <c r="H6" s="16">
        <v>4</v>
      </c>
      <c r="I6"/>
    </row>
    <row r="7" spans="1:9" s="7" customFormat="1" x14ac:dyDescent="0.25">
      <c r="A7" s="15">
        <v>6</v>
      </c>
      <c r="B7" s="15" t="s">
        <v>32</v>
      </c>
      <c r="C7" s="15"/>
      <c r="D7" s="17">
        <v>2.4872685185185181E-4</v>
      </c>
      <c r="E7" s="17">
        <v>2.5092592592592593E-4</v>
      </c>
      <c r="F7" s="17"/>
      <c r="G7" s="18">
        <f t="shared" si="0"/>
        <v>2.4872685185185181E-4</v>
      </c>
      <c r="H7" s="16">
        <v>5</v>
      </c>
    </row>
    <row r="8" spans="1:9" s="7" customFormat="1" x14ac:dyDescent="0.25">
      <c r="A8" s="15">
        <v>7</v>
      </c>
      <c r="B8" s="15" t="s">
        <v>46</v>
      </c>
      <c r="C8" s="15"/>
      <c r="D8" s="17">
        <v>2.5219907407407407E-4</v>
      </c>
      <c r="E8" s="17">
        <v>2.5046296296296297E-4</v>
      </c>
      <c r="F8" s="17"/>
      <c r="G8" s="18">
        <f t="shared" si="0"/>
        <v>2.5046296296296297E-4</v>
      </c>
      <c r="H8" s="16">
        <v>6</v>
      </c>
      <c r="I8"/>
    </row>
    <row r="9" spans="1:9" s="7" customFormat="1" x14ac:dyDescent="0.25">
      <c r="A9" s="15">
        <v>105</v>
      </c>
      <c r="B9" s="15" t="s">
        <v>41</v>
      </c>
      <c r="C9" s="15"/>
      <c r="D9" s="17">
        <v>2.5486111111111114E-4</v>
      </c>
      <c r="E9" s="17">
        <v>2.5150462962962968E-4</v>
      </c>
      <c r="F9" s="17"/>
      <c r="G9" s="18">
        <f t="shared" si="0"/>
        <v>2.5150462962962968E-4</v>
      </c>
      <c r="H9" s="16">
        <v>7</v>
      </c>
      <c r="I9"/>
    </row>
    <row r="10" spans="1:9" s="7" customFormat="1" x14ac:dyDescent="0.25">
      <c r="A10" s="15">
        <v>18</v>
      </c>
      <c r="B10" s="15" t="s">
        <v>10</v>
      </c>
      <c r="C10" s="15"/>
      <c r="D10" s="17">
        <v>2.5578703703703706E-4</v>
      </c>
      <c r="E10" s="17">
        <v>2.59375E-4</v>
      </c>
      <c r="F10" s="17"/>
      <c r="G10" s="18">
        <f t="shared" si="0"/>
        <v>2.5578703703703706E-4</v>
      </c>
      <c r="H10" s="16">
        <v>8</v>
      </c>
    </row>
    <row r="11" spans="1:9" s="7" customFormat="1" x14ac:dyDescent="0.25">
      <c r="A11" s="35"/>
      <c r="B11" s="35"/>
      <c r="C11" s="35"/>
      <c r="D11" s="37"/>
      <c r="E11" s="37"/>
      <c r="F11" s="37"/>
      <c r="G11" s="38" t="b">
        <f t="shared" ref="G11:G27" si="1">IF(MIN(D11:F11)&lt;&gt;0,MIN(D11:F11))</f>
        <v>0</v>
      </c>
      <c r="H11" s="36"/>
    </row>
    <row r="12" spans="1:9" s="7" customFormat="1" x14ac:dyDescent="0.25">
      <c r="A12" s="35"/>
      <c r="B12" s="35"/>
      <c r="C12" s="35"/>
      <c r="D12" s="37"/>
      <c r="E12" s="37"/>
      <c r="F12" s="37"/>
      <c r="G12" s="38" t="b">
        <f t="shared" si="1"/>
        <v>0</v>
      </c>
      <c r="H12" s="36"/>
    </row>
    <row r="13" spans="1:9" s="7" customFormat="1" x14ac:dyDescent="0.25">
      <c r="A13" s="35"/>
      <c r="B13" s="35"/>
      <c r="C13" s="35"/>
      <c r="D13" s="37"/>
      <c r="E13" s="37"/>
      <c r="F13" s="37"/>
      <c r="G13" s="38" t="b">
        <f t="shared" si="1"/>
        <v>0</v>
      </c>
      <c r="H13" s="36"/>
    </row>
    <row r="14" spans="1:9" s="7" customFormat="1" x14ac:dyDescent="0.25">
      <c r="D14" s="8"/>
      <c r="E14" s="8"/>
      <c r="F14" s="8"/>
      <c r="G14" s="6" t="b">
        <f t="shared" si="1"/>
        <v>0</v>
      </c>
      <c r="H14" s="10"/>
    </row>
    <row r="15" spans="1:9" s="7" customFormat="1" x14ac:dyDescent="0.25">
      <c r="D15" s="8"/>
      <c r="E15" s="8"/>
      <c r="F15" s="8"/>
      <c r="G15" s="6" t="b">
        <f t="shared" si="1"/>
        <v>0</v>
      </c>
      <c r="H15" s="10"/>
    </row>
    <row r="16" spans="1:9" s="7" customFormat="1" x14ac:dyDescent="0.25">
      <c r="D16" s="8"/>
      <c r="E16" s="8"/>
      <c r="F16" s="8"/>
      <c r="G16" s="6" t="b">
        <f t="shared" si="1"/>
        <v>0</v>
      </c>
      <c r="H16" s="10"/>
    </row>
    <row r="17" spans="4:7" x14ac:dyDescent="0.25">
      <c r="D17" s="3"/>
      <c r="E17" s="3"/>
      <c r="F17" s="3"/>
      <c r="G17" s="2" t="b">
        <f t="shared" si="1"/>
        <v>0</v>
      </c>
    </row>
    <row r="18" spans="4:7" x14ac:dyDescent="0.25">
      <c r="D18" s="3"/>
      <c r="E18" s="3"/>
      <c r="F18" s="3"/>
      <c r="G18" s="2" t="b">
        <f t="shared" si="1"/>
        <v>0</v>
      </c>
    </row>
    <row r="19" spans="4:7" x14ac:dyDescent="0.25">
      <c r="D19" s="3"/>
      <c r="E19" s="3"/>
      <c r="F19" s="3"/>
      <c r="G19" s="2" t="b">
        <f t="shared" si="1"/>
        <v>0</v>
      </c>
    </row>
    <row r="20" spans="4:7" x14ac:dyDescent="0.25">
      <c r="D20" s="3"/>
      <c r="E20" s="3"/>
      <c r="F20" s="3"/>
      <c r="G20" s="2" t="b">
        <f t="shared" si="1"/>
        <v>0</v>
      </c>
    </row>
    <row r="21" spans="4:7" x14ac:dyDescent="0.25">
      <c r="D21" s="3"/>
      <c r="E21" s="3"/>
      <c r="F21" s="3"/>
      <c r="G21" s="2" t="b">
        <f t="shared" si="1"/>
        <v>0</v>
      </c>
    </row>
    <row r="22" spans="4:7" x14ac:dyDescent="0.25">
      <c r="D22" s="3"/>
      <c r="E22" s="3"/>
      <c r="F22" s="3"/>
      <c r="G22" s="2" t="b">
        <f t="shared" si="1"/>
        <v>0</v>
      </c>
    </row>
    <row r="23" spans="4:7" x14ac:dyDescent="0.25">
      <c r="D23" s="3"/>
      <c r="E23" s="3"/>
      <c r="F23" s="3"/>
      <c r="G23" s="2" t="b">
        <f t="shared" si="1"/>
        <v>0</v>
      </c>
    </row>
    <row r="24" spans="4:7" x14ac:dyDescent="0.25">
      <c r="D24" s="3"/>
      <c r="E24" s="3"/>
      <c r="F24" s="3"/>
      <c r="G24" s="2" t="b">
        <f t="shared" si="1"/>
        <v>0</v>
      </c>
    </row>
    <row r="25" spans="4:7" x14ac:dyDescent="0.25">
      <c r="D25" s="3"/>
      <c r="E25" s="3"/>
      <c r="F25" s="3"/>
      <c r="G25" s="2" t="b">
        <f t="shared" si="1"/>
        <v>0</v>
      </c>
    </row>
    <row r="26" spans="4:7" x14ac:dyDescent="0.25">
      <c r="D26" s="3"/>
      <c r="E26" s="3"/>
      <c r="F26" s="3"/>
      <c r="G26" s="2" t="b">
        <f t="shared" si="1"/>
        <v>0</v>
      </c>
    </row>
    <row r="27" spans="4:7" x14ac:dyDescent="0.25">
      <c r="D27" s="3"/>
      <c r="E27" s="3"/>
      <c r="F27" s="3"/>
      <c r="G27" s="2" t="b">
        <f t="shared" si="1"/>
        <v>0</v>
      </c>
    </row>
  </sheetData>
  <sortState ref="A3:H10">
    <sortCondition ref="G3:G10"/>
  </sortState>
  <mergeCells count="1">
    <mergeCell ref="A1:H1"/>
  </mergeCells>
  <conditionalFormatting sqref="E3:F27 D3:D4 D6:D27">
    <cfRule type="cellIs" dxfId="8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9" sqref="A1:H9"/>
    </sheetView>
  </sheetViews>
  <sheetFormatPr defaultRowHeight="15" x14ac:dyDescent="0.25"/>
  <cols>
    <col min="1" max="1" width="8" customWidth="1"/>
    <col min="2" max="2" width="15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4"/>
  </cols>
  <sheetData>
    <row r="1" spans="1:8" ht="26.25" x14ac:dyDescent="0.4">
      <c r="A1" s="48" t="s">
        <v>13</v>
      </c>
      <c r="B1" s="48"/>
      <c r="C1" s="48"/>
      <c r="D1" s="48"/>
      <c r="E1" s="48"/>
      <c r="F1" s="48"/>
      <c r="G1" s="48"/>
      <c r="H1" s="49"/>
    </row>
    <row r="2" spans="1:8" x14ac:dyDescent="0.25">
      <c r="A2" s="11" t="s">
        <v>5</v>
      </c>
      <c r="B2" s="11" t="s">
        <v>4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8" s="7" customFormat="1" x14ac:dyDescent="0.25">
      <c r="A3" s="44">
        <v>27</v>
      </c>
      <c r="B3" s="45" t="s">
        <v>49</v>
      </c>
      <c r="C3" s="11"/>
      <c r="D3" s="13">
        <v>2.459490740740741E-4</v>
      </c>
      <c r="E3" s="13">
        <v>2.4687499999999997E-4</v>
      </c>
      <c r="F3" s="13"/>
      <c r="G3" s="14">
        <f t="shared" ref="G3:G9" si="0">IF(MIN(D3:F3)&lt;&gt;0,MIN(D3:F3))</f>
        <v>2.459490740740741E-4</v>
      </c>
      <c r="H3" s="12">
        <v>1</v>
      </c>
    </row>
    <row r="4" spans="1:8" s="7" customFormat="1" x14ac:dyDescent="0.25">
      <c r="A4" s="11">
        <v>112</v>
      </c>
      <c r="B4" s="40" t="s">
        <v>27</v>
      </c>
      <c r="C4" s="11"/>
      <c r="D4" s="13">
        <v>2.6331018518518516E-4</v>
      </c>
      <c r="E4" s="13">
        <v>2.570601851851852E-4</v>
      </c>
      <c r="F4" s="13"/>
      <c r="G4" s="14">
        <f t="shared" si="0"/>
        <v>2.570601851851852E-4</v>
      </c>
      <c r="H4" s="12">
        <v>2</v>
      </c>
    </row>
    <row r="5" spans="1:8" s="7" customFormat="1" x14ac:dyDescent="0.25">
      <c r="A5" s="11">
        <v>104</v>
      </c>
      <c r="B5" s="40" t="s">
        <v>9</v>
      </c>
      <c r="C5" s="11"/>
      <c r="D5" s="13">
        <v>2.6793981481481477E-4</v>
      </c>
      <c r="E5" s="13">
        <v>2.7337962962962966E-4</v>
      </c>
      <c r="F5" s="13"/>
      <c r="G5" s="14">
        <f t="shared" si="0"/>
        <v>2.6793981481481477E-4</v>
      </c>
      <c r="H5" s="12">
        <v>3</v>
      </c>
    </row>
    <row r="6" spans="1:8" s="7" customFormat="1" x14ac:dyDescent="0.25">
      <c r="A6" s="44">
        <v>118</v>
      </c>
      <c r="B6" s="45" t="s">
        <v>8</v>
      </c>
      <c r="C6" s="11"/>
      <c r="D6" s="13">
        <v>2.7013888888888888E-4</v>
      </c>
      <c r="E6" s="13">
        <v>2.699074074074074E-4</v>
      </c>
      <c r="F6" s="13"/>
      <c r="G6" s="14">
        <f t="shared" si="0"/>
        <v>2.699074074074074E-4</v>
      </c>
      <c r="H6" s="12">
        <v>4</v>
      </c>
    </row>
    <row r="7" spans="1:8" s="7" customFormat="1" x14ac:dyDescent="0.25">
      <c r="A7" s="44">
        <v>21</v>
      </c>
      <c r="B7" s="45" t="s">
        <v>39</v>
      </c>
      <c r="C7" s="11"/>
      <c r="D7" s="13">
        <v>2.7719907407407408E-4</v>
      </c>
      <c r="E7" s="13">
        <v>2.798611111111111E-4</v>
      </c>
      <c r="F7" s="13"/>
      <c r="G7" s="14">
        <f t="shared" si="0"/>
        <v>2.7719907407407408E-4</v>
      </c>
      <c r="H7" s="12">
        <v>5</v>
      </c>
    </row>
    <row r="8" spans="1:8" s="7" customFormat="1" x14ac:dyDescent="0.25">
      <c r="A8" s="11">
        <v>14</v>
      </c>
      <c r="B8" s="45" t="s">
        <v>36</v>
      </c>
      <c r="C8" s="11"/>
      <c r="D8" s="13">
        <v>2.9479166666666667E-4</v>
      </c>
      <c r="E8" s="13">
        <v>2.875E-4</v>
      </c>
      <c r="F8" s="13"/>
      <c r="G8" s="14">
        <f t="shared" si="0"/>
        <v>2.875E-4</v>
      </c>
      <c r="H8" s="12">
        <v>6</v>
      </c>
    </row>
    <row r="9" spans="1:8" s="7" customFormat="1" x14ac:dyDescent="0.25">
      <c r="A9" s="11">
        <v>3</v>
      </c>
      <c r="B9" s="45" t="s">
        <v>29</v>
      </c>
      <c r="C9" s="11">
        <v>8</v>
      </c>
      <c r="D9" s="13">
        <v>3.0011574074074071E-4</v>
      </c>
      <c r="E9" s="13">
        <v>2.9710648148148147E-4</v>
      </c>
      <c r="F9" s="13"/>
      <c r="G9" s="14">
        <f t="shared" si="0"/>
        <v>2.9710648148148147E-4</v>
      </c>
      <c r="H9" s="12">
        <v>7</v>
      </c>
    </row>
    <row r="10" spans="1:8" s="7" customFormat="1" x14ac:dyDescent="0.25">
      <c r="A10" s="22"/>
      <c r="B10" s="22"/>
      <c r="C10" s="22"/>
      <c r="D10" s="25"/>
      <c r="E10" s="25"/>
      <c r="F10" s="25"/>
      <c r="G10" s="26" t="b">
        <f t="shared" ref="G10:G13" si="1">IF(MIN(D10:F10)&lt;&gt;0,MIN(D10:F10))</f>
        <v>0</v>
      </c>
      <c r="H10" s="24"/>
    </row>
    <row r="11" spans="1:8" s="7" customFormat="1" x14ac:dyDescent="0.25">
      <c r="A11" s="22"/>
      <c r="B11" s="22"/>
      <c r="C11" s="22"/>
      <c r="D11" s="25"/>
      <c r="E11" s="25"/>
      <c r="F11" s="25"/>
      <c r="G11" s="26" t="b">
        <f t="shared" si="1"/>
        <v>0</v>
      </c>
      <c r="H11" s="24"/>
    </row>
    <row r="12" spans="1:8" s="7" customFormat="1" x14ac:dyDescent="0.25">
      <c r="A12" s="22"/>
      <c r="B12" s="22"/>
      <c r="C12" s="22"/>
      <c r="D12" s="25"/>
      <c r="E12" s="25"/>
      <c r="F12" s="25"/>
      <c r="G12" s="26" t="b">
        <f t="shared" si="1"/>
        <v>0</v>
      </c>
      <c r="H12" s="24"/>
    </row>
    <row r="13" spans="1:8" x14ac:dyDescent="0.25">
      <c r="A13" s="22"/>
      <c r="B13" s="22"/>
      <c r="C13" s="22"/>
      <c r="D13" s="25"/>
      <c r="E13" s="25"/>
      <c r="F13" s="25"/>
      <c r="G13" s="26" t="b">
        <f t="shared" si="1"/>
        <v>0</v>
      </c>
      <c r="H13" s="24"/>
    </row>
    <row r="14" spans="1:8" x14ac:dyDescent="0.25">
      <c r="D14" s="3"/>
      <c r="E14" s="3"/>
      <c r="F14" s="3"/>
      <c r="G14" s="2" t="b">
        <f t="shared" ref="G14:G25" si="2">IF(MIN(D14:F14)&lt;&gt;0,MIN(D14:F14))</f>
        <v>0</v>
      </c>
    </row>
    <row r="15" spans="1:8" x14ac:dyDescent="0.25">
      <c r="D15" s="3"/>
      <c r="E15" s="3"/>
      <c r="F15" s="3"/>
      <c r="G15" s="2" t="b">
        <f t="shared" si="2"/>
        <v>0</v>
      </c>
    </row>
    <row r="16" spans="1:8" x14ac:dyDescent="0.25">
      <c r="D16" s="3"/>
      <c r="E16" s="3"/>
      <c r="F16" s="3"/>
      <c r="G16" s="2" t="b">
        <f t="shared" si="2"/>
        <v>0</v>
      </c>
    </row>
    <row r="17" spans="4:7" x14ac:dyDescent="0.25">
      <c r="D17" s="3"/>
      <c r="E17" s="3"/>
      <c r="F17" s="3"/>
      <c r="G17" s="2" t="b">
        <f t="shared" si="2"/>
        <v>0</v>
      </c>
    </row>
    <row r="18" spans="4:7" x14ac:dyDescent="0.25">
      <c r="D18" s="3"/>
      <c r="E18" s="3"/>
      <c r="F18" s="3"/>
      <c r="G18" s="2" t="b">
        <f t="shared" si="2"/>
        <v>0</v>
      </c>
    </row>
    <row r="19" spans="4:7" x14ac:dyDescent="0.25">
      <c r="D19" s="3"/>
      <c r="E19" s="3"/>
      <c r="F19" s="3"/>
      <c r="G19" s="2" t="b">
        <f t="shared" si="2"/>
        <v>0</v>
      </c>
    </row>
    <row r="20" spans="4:7" x14ac:dyDescent="0.25">
      <c r="D20" s="3"/>
      <c r="E20" s="3"/>
      <c r="F20" s="3"/>
      <c r="G20" s="2" t="b">
        <f t="shared" si="2"/>
        <v>0</v>
      </c>
    </row>
    <row r="21" spans="4:7" x14ac:dyDescent="0.25">
      <c r="D21" s="3"/>
      <c r="E21" s="3"/>
      <c r="F21" s="3"/>
      <c r="G21" s="2" t="b">
        <f t="shared" si="2"/>
        <v>0</v>
      </c>
    </row>
    <row r="22" spans="4:7" x14ac:dyDescent="0.25">
      <c r="D22" s="3"/>
      <c r="E22" s="3"/>
      <c r="F22" s="3"/>
      <c r="G22" s="2" t="b">
        <f t="shared" si="2"/>
        <v>0</v>
      </c>
    </row>
    <row r="23" spans="4:7" x14ac:dyDescent="0.25">
      <c r="D23" s="3"/>
      <c r="E23" s="3"/>
      <c r="F23" s="3"/>
      <c r="G23" s="2" t="b">
        <f t="shared" si="2"/>
        <v>0</v>
      </c>
    </row>
    <row r="24" spans="4:7" x14ac:dyDescent="0.25">
      <c r="D24" s="3"/>
      <c r="E24" s="3"/>
      <c r="F24" s="3"/>
      <c r="G24" s="2" t="b">
        <f t="shared" si="2"/>
        <v>0</v>
      </c>
    </row>
    <row r="25" spans="4:7" x14ac:dyDescent="0.25">
      <c r="D25" s="3"/>
      <c r="E25" s="3"/>
      <c r="F25" s="3"/>
      <c r="G25" s="2" t="b">
        <f t="shared" si="2"/>
        <v>0</v>
      </c>
    </row>
  </sheetData>
  <sortState ref="A3:H9">
    <sortCondition ref="G3:G9"/>
  </sortState>
  <mergeCells count="1">
    <mergeCell ref="A1:H1"/>
  </mergeCells>
  <conditionalFormatting sqref="D3:F25">
    <cfRule type="cellIs" dxfId="7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4" sqref="B4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48" t="s">
        <v>54</v>
      </c>
      <c r="B1" s="48"/>
      <c r="C1" s="48"/>
      <c r="D1" s="48"/>
      <c r="E1" s="48"/>
      <c r="F1" s="48"/>
      <c r="G1" s="48"/>
      <c r="H1" s="49"/>
    </row>
    <row r="2" spans="1:8" x14ac:dyDescent="0.25">
      <c r="A2" s="11" t="s">
        <v>5</v>
      </c>
      <c r="B2" s="11" t="s">
        <v>4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8" x14ac:dyDescent="0.25">
      <c r="A3" s="44">
        <v>17</v>
      </c>
      <c r="B3" s="45" t="s">
        <v>58</v>
      </c>
      <c r="C3" s="40"/>
      <c r="D3" s="41">
        <v>2.1643518518518518E-4</v>
      </c>
      <c r="E3" s="41">
        <v>2.1249999999999999E-4</v>
      </c>
      <c r="F3" s="41"/>
      <c r="G3" s="42">
        <f t="shared" ref="G3:G10" si="0">IF(MIN(D3:F3)&lt;&gt;0,MIN(D3:F3))</f>
        <v>2.1249999999999999E-4</v>
      </c>
      <c r="H3" s="43">
        <v>1</v>
      </c>
    </row>
    <row r="4" spans="1:8" s="1" customFormat="1" x14ac:dyDescent="0.25">
      <c r="A4" s="44">
        <v>10</v>
      </c>
      <c r="B4" s="45" t="s">
        <v>18</v>
      </c>
      <c r="C4" s="40"/>
      <c r="D4" s="41">
        <v>2.1377314814814813E-4</v>
      </c>
      <c r="E4" s="41">
        <v>3.3796296296296292E-4</v>
      </c>
      <c r="F4" s="41"/>
      <c r="G4" s="42">
        <f t="shared" si="0"/>
        <v>2.1377314814814813E-4</v>
      </c>
      <c r="H4" s="43">
        <v>2</v>
      </c>
    </row>
    <row r="5" spans="1:8" x14ac:dyDescent="0.25">
      <c r="A5" s="44">
        <v>13</v>
      </c>
      <c r="B5" s="45" t="s">
        <v>25</v>
      </c>
      <c r="C5" s="40"/>
      <c r="D5" s="41">
        <v>2.138888888888889E-4</v>
      </c>
      <c r="E5" s="41">
        <v>2.1597222222222222E-4</v>
      </c>
      <c r="F5" s="41"/>
      <c r="G5" s="42">
        <f t="shared" si="0"/>
        <v>2.138888888888889E-4</v>
      </c>
      <c r="H5" s="43">
        <v>3</v>
      </c>
    </row>
    <row r="6" spans="1:8" x14ac:dyDescent="0.25">
      <c r="A6" s="11">
        <v>1</v>
      </c>
      <c r="B6" s="20" t="s">
        <v>28</v>
      </c>
      <c r="C6" s="11">
        <v>16</v>
      </c>
      <c r="D6" s="13">
        <v>2.2962962962962962E-4</v>
      </c>
      <c r="E6" s="13">
        <v>2.2129629629629634E-4</v>
      </c>
      <c r="F6" s="13"/>
      <c r="G6" s="14">
        <f t="shared" si="0"/>
        <v>2.2129629629629634E-4</v>
      </c>
      <c r="H6" s="12">
        <v>4</v>
      </c>
    </row>
    <row r="7" spans="1:8" x14ac:dyDescent="0.25">
      <c r="A7" s="11">
        <v>26</v>
      </c>
      <c r="B7" s="40" t="s">
        <v>23</v>
      </c>
      <c r="C7" s="11"/>
      <c r="D7" s="13">
        <v>2.2256944444444443E-4</v>
      </c>
      <c r="E7" s="13">
        <v>2.2662037037037033E-4</v>
      </c>
      <c r="F7" s="13"/>
      <c r="G7" s="14">
        <f t="shared" si="0"/>
        <v>2.2256944444444443E-4</v>
      </c>
      <c r="H7" s="12">
        <v>5</v>
      </c>
    </row>
    <row r="8" spans="1:8" x14ac:dyDescent="0.25">
      <c r="A8" s="44">
        <v>31</v>
      </c>
      <c r="B8" s="45" t="s">
        <v>55</v>
      </c>
      <c r="C8" s="40"/>
      <c r="D8" s="41">
        <v>2.3090277777777776E-4</v>
      </c>
      <c r="E8" s="41">
        <v>2.3252314814814815E-4</v>
      </c>
      <c r="F8" s="41"/>
      <c r="G8" s="42">
        <f t="shared" si="0"/>
        <v>2.3090277777777776E-4</v>
      </c>
      <c r="H8" s="43">
        <v>6</v>
      </c>
    </row>
    <row r="9" spans="1:8" x14ac:dyDescent="0.25">
      <c r="A9" s="11">
        <v>5</v>
      </c>
      <c r="B9" s="40" t="s">
        <v>31</v>
      </c>
      <c r="C9" s="11"/>
      <c r="D9" s="13">
        <v>2.3449074074074073E-4</v>
      </c>
      <c r="E9" s="13">
        <v>2.3425925925925925E-4</v>
      </c>
      <c r="F9" s="13"/>
      <c r="G9" s="14">
        <f t="shared" si="0"/>
        <v>2.3425925925925925E-4</v>
      </c>
      <c r="H9" s="12">
        <v>7</v>
      </c>
    </row>
    <row r="10" spans="1:8" x14ac:dyDescent="0.25">
      <c r="A10" s="44">
        <v>4</v>
      </c>
      <c r="B10" s="45" t="s">
        <v>30</v>
      </c>
      <c r="C10" s="40"/>
      <c r="D10" s="41">
        <v>2.6851851851851852E-4</v>
      </c>
      <c r="E10" s="41">
        <v>2.7245370370370368E-4</v>
      </c>
      <c r="F10" s="41"/>
      <c r="G10" s="42">
        <f t="shared" si="0"/>
        <v>2.6851851851851852E-4</v>
      </c>
      <c r="H10" s="43">
        <v>8</v>
      </c>
    </row>
    <row r="11" spans="1:8" x14ac:dyDescent="0.25">
      <c r="D11" s="3"/>
      <c r="E11" s="3"/>
      <c r="F11" s="3"/>
      <c r="G11" s="2" t="b">
        <f t="shared" ref="G11:G27" si="1">IF(MIN(D11:F11)&lt;&gt;0,MIN(D11:F11))</f>
        <v>0</v>
      </c>
      <c r="H11" s="4"/>
    </row>
    <row r="12" spans="1:8" x14ac:dyDescent="0.25">
      <c r="D12" s="3"/>
      <c r="E12" s="3"/>
      <c r="F12" s="3"/>
      <c r="G12" s="2" t="b">
        <f t="shared" si="1"/>
        <v>0</v>
      </c>
      <c r="H12" s="4"/>
    </row>
    <row r="13" spans="1:8" x14ac:dyDescent="0.25">
      <c r="D13" s="3"/>
      <c r="E13" s="3"/>
      <c r="F13" s="3"/>
      <c r="G13" s="2" t="b">
        <f t="shared" si="1"/>
        <v>0</v>
      </c>
    </row>
    <row r="14" spans="1:8" x14ac:dyDescent="0.25">
      <c r="D14" s="3"/>
      <c r="E14" s="3"/>
      <c r="F14" s="3"/>
      <c r="G14" s="2" t="b">
        <f t="shared" si="1"/>
        <v>0</v>
      </c>
    </row>
    <row r="15" spans="1:8" x14ac:dyDescent="0.25">
      <c r="D15" s="3"/>
      <c r="E15" s="3"/>
      <c r="F15" s="3"/>
      <c r="G15" s="2" t="b">
        <f t="shared" si="1"/>
        <v>0</v>
      </c>
    </row>
    <row r="16" spans="1:8" x14ac:dyDescent="0.25">
      <c r="D16" s="3"/>
      <c r="E16" s="3"/>
      <c r="F16" s="3"/>
      <c r="G16" s="2" t="b">
        <f t="shared" si="1"/>
        <v>0</v>
      </c>
    </row>
    <row r="17" spans="4:7" x14ac:dyDescent="0.25">
      <c r="D17" s="3"/>
      <c r="E17" s="3"/>
      <c r="F17" s="3"/>
      <c r="G17" s="2" t="b">
        <f t="shared" si="1"/>
        <v>0</v>
      </c>
    </row>
    <row r="18" spans="4:7" x14ac:dyDescent="0.25">
      <c r="D18" s="3"/>
      <c r="E18" s="3"/>
      <c r="F18" s="3"/>
      <c r="G18" s="2" t="b">
        <f t="shared" si="1"/>
        <v>0</v>
      </c>
    </row>
    <row r="19" spans="4:7" x14ac:dyDescent="0.25">
      <c r="D19" s="3"/>
      <c r="E19" s="3"/>
      <c r="F19" s="3"/>
      <c r="G19" s="2" t="b">
        <f t="shared" si="1"/>
        <v>0</v>
      </c>
    </row>
    <row r="20" spans="4:7" x14ac:dyDescent="0.25">
      <c r="D20" s="3"/>
      <c r="E20" s="3"/>
      <c r="F20" s="3"/>
      <c r="G20" s="2" t="b">
        <f t="shared" si="1"/>
        <v>0</v>
      </c>
    </row>
    <row r="21" spans="4:7" x14ac:dyDescent="0.25">
      <c r="D21" s="3"/>
      <c r="E21" s="3"/>
      <c r="F21" s="3"/>
      <c r="G21" s="2" t="b">
        <f t="shared" si="1"/>
        <v>0</v>
      </c>
    </row>
    <row r="22" spans="4:7" x14ac:dyDescent="0.25">
      <c r="D22" s="3"/>
      <c r="E22" s="3"/>
      <c r="F22" s="3"/>
      <c r="G22" s="2" t="b">
        <f t="shared" si="1"/>
        <v>0</v>
      </c>
    </row>
    <row r="23" spans="4:7" x14ac:dyDescent="0.25">
      <c r="D23" s="3"/>
      <c r="E23" s="3"/>
      <c r="F23" s="3"/>
      <c r="G23" s="2" t="b">
        <f t="shared" si="1"/>
        <v>0</v>
      </c>
    </row>
    <row r="24" spans="4:7" x14ac:dyDescent="0.25">
      <c r="D24" s="3"/>
      <c r="E24" s="3"/>
      <c r="F24" s="3"/>
      <c r="G24" s="2" t="b">
        <f t="shared" si="1"/>
        <v>0</v>
      </c>
    </row>
    <row r="25" spans="4:7" x14ac:dyDescent="0.25">
      <c r="D25" s="3"/>
      <c r="E25" s="3"/>
      <c r="F25" s="3"/>
      <c r="G25" s="2" t="b">
        <f t="shared" si="1"/>
        <v>0</v>
      </c>
    </row>
    <row r="26" spans="4:7" x14ac:dyDescent="0.25">
      <c r="D26" s="3"/>
      <c r="E26" s="3"/>
      <c r="F26" s="3"/>
      <c r="G26" s="2" t="b">
        <f t="shared" si="1"/>
        <v>0</v>
      </c>
    </row>
    <row r="27" spans="4:7" x14ac:dyDescent="0.25">
      <c r="D27" s="3"/>
      <c r="E27" s="3"/>
      <c r="F27" s="3"/>
      <c r="G27" s="2" t="b">
        <f t="shared" si="1"/>
        <v>0</v>
      </c>
    </row>
  </sheetData>
  <sortState ref="A3:H10">
    <sortCondition ref="G3:G10"/>
  </sortState>
  <mergeCells count="1">
    <mergeCell ref="A1:H1"/>
  </mergeCells>
  <conditionalFormatting sqref="D3:F27">
    <cfRule type="cellIs" dxfId="6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I7" sqref="I7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46" t="s">
        <v>22</v>
      </c>
      <c r="B1" s="46"/>
      <c r="C1" s="46"/>
      <c r="D1" s="46"/>
      <c r="E1" s="46"/>
      <c r="F1" s="46"/>
      <c r="G1" s="46"/>
      <c r="H1" s="47"/>
    </row>
    <row r="2" spans="1:8" x14ac:dyDescent="0.25">
      <c r="A2" s="22" t="s">
        <v>5</v>
      </c>
      <c r="B2" s="22" t="s">
        <v>4</v>
      </c>
      <c r="C2" s="22" t="s">
        <v>6</v>
      </c>
      <c r="D2" s="22" t="s">
        <v>0</v>
      </c>
      <c r="E2" s="22" t="s">
        <v>1</v>
      </c>
      <c r="F2" s="22" t="s">
        <v>2</v>
      </c>
      <c r="G2" s="22" t="s">
        <v>3</v>
      </c>
      <c r="H2" s="24" t="s">
        <v>7</v>
      </c>
    </row>
    <row r="3" spans="1:8" s="7" customFormat="1" x14ac:dyDescent="0.25">
      <c r="A3" s="22"/>
      <c r="B3" s="21"/>
      <c r="C3" s="22"/>
      <c r="D3" s="25"/>
      <c r="E3" s="25"/>
      <c r="F3" s="25"/>
      <c r="G3" s="26" t="b">
        <f t="shared" ref="G3:G27" si="0">IF(MIN(D3:F3)&lt;&gt;0,MIN(D3:F3))</f>
        <v>0</v>
      </c>
      <c r="H3" s="24"/>
    </row>
    <row r="4" spans="1:8" s="7" customFormat="1" x14ac:dyDescent="0.25">
      <c r="A4" s="22"/>
      <c r="B4" s="21"/>
      <c r="C4" s="22"/>
      <c r="D4" s="25"/>
      <c r="E4" s="25"/>
      <c r="F4" s="25"/>
      <c r="G4" s="26" t="b">
        <f t="shared" si="0"/>
        <v>0</v>
      </c>
      <c r="H4" s="29"/>
    </row>
    <row r="5" spans="1:8" s="7" customFormat="1" x14ac:dyDescent="0.25">
      <c r="A5" s="22"/>
      <c r="B5" s="39"/>
      <c r="C5" s="22"/>
      <c r="D5" s="25"/>
      <c r="E5" s="25"/>
      <c r="F5" s="25"/>
      <c r="G5" s="26" t="b">
        <f t="shared" si="0"/>
        <v>0</v>
      </c>
      <c r="H5" s="29"/>
    </row>
    <row r="6" spans="1:8" s="7" customFormat="1" x14ac:dyDescent="0.25">
      <c r="A6" s="22"/>
      <c r="B6" s="22"/>
      <c r="C6" s="22"/>
      <c r="D6" s="25"/>
      <c r="E6" s="25"/>
      <c r="F6" s="25"/>
      <c r="G6" s="26" t="b">
        <f t="shared" si="0"/>
        <v>0</v>
      </c>
      <c r="H6" s="24"/>
    </row>
    <row r="7" spans="1:8" s="7" customFormat="1" x14ac:dyDescent="0.25">
      <c r="A7" s="22"/>
      <c r="B7" s="22"/>
      <c r="C7" s="22"/>
      <c r="D7" s="25"/>
      <c r="E7" s="25"/>
      <c r="F7" s="25"/>
      <c r="G7" s="26" t="b">
        <f t="shared" si="0"/>
        <v>0</v>
      </c>
      <c r="H7" s="24"/>
    </row>
    <row r="8" spans="1:8" s="7" customFormat="1" x14ac:dyDescent="0.25">
      <c r="B8"/>
      <c r="D8" s="8"/>
      <c r="E8" s="8"/>
      <c r="F8" s="8"/>
      <c r="G8" s="6" t="b">
        <f t="shared" si="0"/>
        <v>0</v>
      </c>
      <c r="H8" s="9"/>
    </row>
    <row r="9" spans="1:8" s="7" customFormat="1" x14ac:dyDescent="0.25">
      <c r="B9"/>
      <c r="D9" s="8"/>
      <c r="E9" s="8"/>
      <c r="F9" s="8"/>
      <c r="G9" s="6" t="b">
        <f t="shared" si="0"/>
        <v>0</v>
      </c>
      <c r="H9" s="9"/>
    </row>
    <row r="10" spans="1:8" s="7" customFormat="1" x14ac:dyDescent="0.25">
      <c r="B10"/>
      <c r="D10" s="8"/>
      <c r="E10" s="8"/>
      <c r="F10" s="8"/>
      <c r="G10" s="6" t="b">
        <f t="shared" si="0"/>
        <v>0</v>
      </c>
      <c r="H10" s="9"/>
    </row>
    <row r="11" spans="1:8" x14ac:dyDescent="0.25">
      <c r="D11" s="3"/>
      <c r="E11" s="3"/>
      <c r="F11" s="3"/>
      <c r="G11" s="2" t="b">
        <f t="shared" si="0"/>
        <v>0</v>
      </c>
      <c r="H11" s="4"/>
    </row>
    <row r="12" spans="1:8" x14ac:dyDescent="0.25">
      <c r="D12" s="3"/>
      <c r="E12" s="3"/>
      <c r="F12" s="3"/>
      <c r="G12" s="2" t="b">
        <f t="shared" si="0"/>
        <v>0</v>
      </c>
      <c r="H12" s="4"/>
    </row>
    <row r="13" spans="1:8" x14ac:dyDescent="0.25">
      <c r="D13" s="3"/>
      <c r="E13" s="3"/>
      <c r="F13" s="3"/>
      <c r="G13" s="2" t="b">
        <f t="shared" si="0"/>
        <v>0</v>
      </c>
    </row>
    <row r="14" spans="1:8" x14ac:dyDescent="0.25">
      <c r="D14" s="3"/>
      <c r="E14" s="3"/>
      <c r="F14" s="3"/>
      <c r="G14" s="2" t="b">
        <f t="shared" si="0"/>
        <v>0</v>
      </c>
    </row>
    <row r="15" spans="1:8" x14ac:dyDescent="0.25">
      <c r="D15" s="3"/>
      <c r="E15" s="3"/>
      <c r="F15" s="3"/>
      <c r="G15" s="2" t="b">
        <f t="shared" si="0"/>
        <v>0</v>
      </c>
    </row>
    <row r="16" spans="1:8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27">
    <sortCondition ref="G3:G27"/>
  </sortState>
  <mergeCells count="1">
    <mergeCell ref="A1:H1"/>
  </mergeCells>
  <conditionalFormatting sqref="D3:F27">
    <cfRule type="cellIs" dxfId="5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4" sqref="A4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46" t="s">
        <v>15</v>
      </c>
      <c r="B1" s="46"/>
      <c r="C1" s="46"/>
      <c r="D1" s="46"/>
      <c r="E1" s="46"/>
      <c r="F1" s="46"/>
      <c r="G1" s="46"/>
      <c r="H1" s="47"/>
    </row>
    <row r="2" spans="1:8" x14ac:dyDescent="0.25">
      <c r="A2" s="22" t="s">
        <v>5</v>
      </c>
      <c r="B2" s="22" t="s">
        <v>4</v>
      </c>
      <c r="C2" s="22" t="s">
        <v>6</v>
      </c>
      <c r="D2" s="22" t="s">
        <v>0</v>
      </c>
      <c r="E2" s="22" t="s">
        <v>1</v>
      </c>
      <c r="F2" s="22" t="s">
        <v>2</v>
      </c>
      <c r="G2" s="22" t="s">
        <v>3</v>
      </c>
      <c r="H2" s="24" t="s">
        <v>7</v>
      </c>
    </row>
    <row r="3" spans="1:8" x14ac:dyDescent="0.25">
      <c r="A3" s="22"/>
      <c r="B3" s="21"/>
      <c r="C3" s="22"/>
      <c r="D3" s="25"/>
      <c r="E3" s="25"/>
      <c r="F3" s="25"/>
      <c r="G3" s="26" t="b">
        <f t="shared" ref="G3:G27" si="0">IF(MIN(D3:F3)&lt;&gt;0,MIN(D3:F3))</f>
        <v>0</v>
      </c>
      <c r="H3" s="24"/>
    </row>
    <row r="4" spans="1:8" x14ac:dyDescent="0.25">
      <c r="A4" s="22"/>
      <c r="B4" s="21"/>
      <c r="C4" s="22"/>
      <c r="D4" s="25"/>
      <c r="E4" s="25"/>
      <c r="F4" s="25"/>
      <c r="G4" s="26" t="b">
        <f t="shared" si="0"/>
        <v>0</v>
      </c>
      <c r="H4" s="24"/>
    </row>
    <row r="5" spans="1:8" s="1" customFormat="1" x14ac:dyDescent="0.25">
      <c r="A5" s="22"/>
      <c r="B5" s="22"/>
      <c r="C5" s="22"/>
      <c r="D5" s="25"/>
      <c r="E5" s="25"/>
      <c r="F5" s="25"/>
      <c r="G5" s="26" t="b">
        <f t="shared" si="0"/>
        <v>0</v>
      </c>
      <c r="H5" s="24"/>
    </row>
    <row r="6" spans="1:8" x14ac:dyDescent="0.25">
      <c r="A6" s="22"/>
      <c r="B6" s="22"/>
      <c r="C6" s="22"/>
      <c r="D6" s="25"/>
      <c r="E6" s="25"/>
      <c r="F6" s="25"/>
      <c r="G6" s="26" t="b">
        <f t="shared" si="0"/>
        <v>0</v>
      </c>
      <c r="H6" s="24"/>
    </row>
    <row r="7" spans="1:8" x14ac:dyDescent="0.25">
      <c r="A7" s="7"/>
      <c r="B7" s="7"/>
      <c r="C7" s="7"/>
      <c r="D7" s="8"/>
      <c r="E7" s="8"/>
      <c r="F7" s="8"/>
      <c r="G7" s="6" t="b">
        <f t="shared" si="0"/>
        <v>0</v>
      </c>
      <c r="H7" s="9"/>
    </row>
    <row r="8" spans="1:8" x14ac:dyDescent="0.25">
      <c r="D8" s="3"/>
      <c r="E8" s="3"/>
      <c r="F8" s="3"/>
      <c r="G8" s="2" t="b">
        <f t="shared" si="0"/>
        <v>0</v>
      </c>
      <c r="H8" s="4"/>
    </row>
    <row r="9" spans="1:8" x14ac:dyDescent="0.25">
      <c r="D9" s="3"/>
      <c r="E9" s="3"/>
      <c r="F9" s="3"/>
      <c r="G9" s="2" t="b">
        <f t="shared" si="0"/>
        <v>0</v>
      </c>
      <c r="H9" s="4"/>
    </row>
    <row r="10" spans="1:8" x14ac:dyDescent="0.25">
      <c r="D10" s="3"/>
      <c r="E10" s="3"/>
      <c r="F10" s="3"/>
      <c r="G10" s="2" t="b">
        <f t="shared" si="0"/>
        <v>0</v>
      </c>
      <c r="H10" s="4"/>
    </row>
    <row r="11" spans="1:8" x14ac:dyDescent="0.25">
      <c r="D11" s="3"/>
      <c r="E11" s="3"/>
      <c r="F11" s="3"/>
      <c r="G11" s="2" t="b">
        <f t="shared" si="0"/>
        <v>0</v>
      </c>
      <c r="H11" s="4"/>
    </row>
    <row r="12" spans="1:8" x14ac:dyDescent="0.25">
      <c r="D12" s="3"/>
      <c r="E12" s="3"/>
      <c r="F12" s="3"/>
      <c r="G12" s="2" t="b">
        <f t="shared" si="0"/>
        <v>0</v>
      </c>
      <c r="H12" s="4"/>
    </row>
    <row r="13" spans="1:8" x14ac:dyDescent="0.25">
      <c r="D13" s="3"/>
      <c r="E13" s="3"/>
      <c r="F13" s="3"/>
      <c r="G13" s="2" t="b">
        <f t="shared" si="0"/>
        <v>0</v>
      </c>
    </row>
    <row r="14" spans="1:8" x14ac:dyDescent="0.25">
      <c r="D14" s="3"/>
      <c r="E14" s="3"/>
      <c r="F14" s="3"/>
      <c r="G14" s="2" t="b">
        <f t="shared" si="0"/>
        <v>0</v>
      </c>
    </row>
    <row r="15" spans="1:8" x14ac:dyDescent="0.25">
      <c r="D15" s="3"/>
      <c r="E15" s="3"/>
      <c r="F15" s="3"/>
      <c r="G15" s="2" t="b">
        <f t="shared" si="0"/>
        <v>0</v>
      </c>
    </row>
    <row r="16" spans="1:8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27">
    <sortCondition ref="G3:G27"/>
  </sortState>
  <mergeCells count="1">
    <mergeCell ref="A1:H1"/>
  </mergeCells>
  <conditionalFormatting sqref="D3:F27">
    <cfRule type="cellIs" dxfId="4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4" sqref="A1:H4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48" t="s">
        <v>17</v>
      </c>
      <c r="B1" s="48"/>
      <c r="C1" s="48"/>
      <c r="D1" s="48"/>
      <c r="E1" s="48"/>
      <c r="F1" s="48"/>
      <c r="G1" s="48"/>
      <c r="H1" s="49"/>
    </row>
    <row r="2" spans="1:8" x14ac:dyDescent="0.25">
      <c r="A2" s="11" t="s">
        <v>5</v>
      </c>
      <c r="B2" s="11" t="s">
        <v>4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8" s="1" customFormat="1" x14ac:dyDescent="0.25">
      <c r="A3" s="11">
        <v>19</v>
      </c>
      <c r="B3" s="40" t="s">
        <v>38</v>
      </c>
      <c r="C3" s="11"/>
      <c r="D3" s="13">
        <v>4.2916666666666667E-4</v>
      </c>
      <c r="E3" s="13">
        <v>4.1516203703703702E-4</v>
      </c>
      <c r="F3" s="13"/>
      <c r="G3" s="14">
        <f t="shared" ref="G3:G27" si="0">IF(MIN(D3:F3)&lt;&gt;0,MIN(D3:F3))</f>
        <v>4.1516203703703702E-4</v>
      </c>
      <c r="H3" s="12">
        <v>1</v>
      </c>
    </row>
    <row r="4" spans="1:8" x14ac:dyDescent="0.25">
      <c r="A4" s="11">
        <v>23</v>
      </c>
      <c r="B4" s="40" t="s">
        <v>44</v>
      </c>
      <c r="C4" s="11"/>
      <c r="D4" s="13">
        <v>4.357638888888888E-4</v>
      </c>
      <c r="E4" s="13">
        <v>4.3981481481481481E-4</v>
      </c>
      <c r="F4" s="13"/>
      <c r="G4" s="14">
        <f t="shared" si="0"/>
        <v>4.357638888888888E-4</v>
      </c>
      <c r="H4" s="12">
        <v>2</v>
      </c>
    </row>
    <row r="5" spans="1:8" x14ac:dyDescent="0.25">
      <c r="A5" s="22"/>
      <c r="B5" s="22"/>
      <c r="C5" s="22"/>
      <c r="D5" s="25"/>
      <c r="E5" s="25"/>
      <c r="F5" s="25"/>
      <c r="G5" s="26" t="b">
        <f t="shared" si="0"/>
        <v>0</v>
      </c>
      <c r="H5" s="24"/>
    </row>
    <row r="6" spans="1:8" x14ac:dyDescent="0.25">
      <c r="D6" s="3"/>
      <c r="E6" s="3"/>
      <c r="F6" s="3"/>
      <c r="G6" s="2" t="b">
        <f t="shared" si="0"/>
        <v>0</v>
      </c>
      <c r="H6" s="4"/>
    </row>
    <row r="7" spans="1:8" x14ac:dyDescent="0.25">
      <c r="D7" s="3"/>
      <c r="E7" s="3"/>
      <c r="F7" s="3"/>
      <c r="G7" s="2" t="b">
        <f t="shared" si="0"/>
        <v>0</v>
      </c>
      <c r="H7" s="4"/>
    </row>
    <row r="8" spans="1:8" x14ac:dyDescent="0.25">
      <c r="D8" s="3"/>
      <c r="E8" s="3"/>
      <c r="F8" s="3"/>
      <c r="G8" s="2" t="b">
        <f t="shared" si="0"/>
        <v>0</v>
      </c>
      <c r="H8" s="4"/>
    </row>
    <row r="9" spans="1:8" x14ac:dyDescent="0.25">
      <c r="D9" s="3"/>
      <c r="E9" s="3"/>
      <c r="F9" s="3"/>
      <c r="G9" s="2" t="b">
        <f t="shared" si="0"/>
        <v>0</v>
      </c>
      <c r="H9" s="4"/>
    </row>
    <row r="10" spans="1:8" x14ac:dyDescent="0.25">
      <c r="D10" s="3"/>
      <c r="E10" s="3"/>
      <c r="F10" s="3"/>
      <c r="G10" s="2" t="b">
        <f t="shared" si="0"/>
        <v>0</v>
      </c>
      <c r="H10" s="4"/>
    </row>
    <row r="11" spans="1:8" x14ac:dyDescent="0.25">
      <c r="D11" s="3"/>
      <c r="E11" s="3"/>
      <c r="F11" s="3"/>
      <c r="G11" s="2" t="b">
        <f t="shared" si="0"/>
        <v>0</v>
      </c>
      <c r="H11" s="4"/>
    </row>
    <row r="12" spans="1:8" x14ac:dyDescent="0.25">
      <c r="D12" s="3"/>
      <c r="E12" s="3"/>
      <c r="F12" s="3"/>
      <c r="G12" s="2" t="b">
        <f t="shared" si="0"/>
        <v>0</v>
      </c>
      <c r="H12" s="4"/>
    </row>
    <row r="13" spans="1:8" x14ac:dyDescent="0.25">
      <c r="D13" s="3"/>
      <c r="E13" s="3"/>
      <c r="F13" s="3"/>
      <c r="G13" s="2" t="b">
        <f t="shared" si="0"/>
        <v>0</v>
      </c>
    </row>
    <row r="14" spans="1:8" x14ac:dyDescent="0.25">
      <c r="D14" s="3"/>
      <c r="E14" s="3"/>
      <c r="F14" s="3"/>
      <c r="G14" s="2" t="b">
        <f t="shared" si="0"/>
        <v>0</v>
      </c>
    </row>
    <row r="15" spans="1:8" x14ac:dyDescent="0.25">
      <c r="D15" s="3"/>
      <c r="E15" s="3"/>
      <c r="F15" s="3"/>
      <c r="G15" s="2" t="b">
        <f t="shared" si="0"/>
        <v>0</v>
      </c>
    </row>
    <row r="16" spans="1:8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27">
    <sortCondition ref="G3:G27"/>
  </sortState>
  <mergeCells count="1">
    <mergeCell ref="A1:H1"/>
  </mergeCells>
  <conditionalFormatting sqref="D3:F27">
    <cfRule type="cellIs" dxfId="2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Kolobežky</vt:lpstr>
      <vt:lpstr>Odrážadlá 0-4 rokov</vt:lpstr>
      <vt:lpstr> Junior 5-7 rokov</vt:lpstr>
      <vt:lpstr>Junior 12-15 rokov</vt:lpstr>
      <vt:lpstr>Junior 8-11 rokov</vt:lpstr>
      <vt:lpstr>Elite 16-35 rokov</vt:lpstr>
      <vt:lpstr>Elite 19-28 rokov</vt:lpstr>
      <vt:lpstr>Elite 29-35 rokov</vt:lpstr>
      <vt:lpstr>Ženy 5-7 rokov</vt:lpstr>
      <vt:lpstr>Master 36+</vt:lpstr>
      <vt:lpstr>Ženy 8-26 rokov</vt:lpstr>
      <vt:lpstr>Ženy 16+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2018-12-08T19:41:17Z</dcterms:modified>
</cp:coreProperties>
</file>